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e\SAFMC\SSC\Oct 2020\BB\"/>
    </mc:Choice>
  </mc:AlternateContent>
  <xr:revisionPtr revIDLastSave="0" documentId="13_ncr:1_{23AEFEE9-5B10-44A8-B454-B6E4035F06E0}" xr6:coauthVersionLast="45" xr6:coauthVersionMax="45" xr10:uidLastSave="{00000000-0000-0000-0000-000000000000}"/>
  <bookViews>
    <workbookView xWindow="4335" yWindow="3480" windowWidth="18900" windowHeight="10905" xr2:uid="{9EE639B1-7767-4A40-B0D5-36B51EF9D1E8}"/>
  </bookViews>
  <sheets>
    <sheet name="Pstar Ex" sheetId="1" r:id="rId1"/>
    <sheet name="BSB" sheetId="2" r:id="rId2"/>
    <sheet name="BL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G8" i="1"/>
  <c r="M6" i="1"/>
  <c r="G6" i="1"/>
  <c r="G9" i="1"/>
  <c r="M9" i="1"/>
  <c r="G5" i="1"/>
  <c r="M5" i="1"/>
  <c r="M7" i="1"/>
  <c r="G7" i="1"/>
  <c r="M10" i="1"/>
  <c r="G10" i="1"/>
</calcChain>
</file>

<file path=xl/sharedStrings.xml><?xml version="1.0" encoding="utf-8"?>
<sst xmlns="http://schemas.openxmlformats.org/spreadsheetml/2006/main" count="120" uniqueCount="48">
  <si>
    <t>Species</t>
  </si>
  <si>
    <t>Original P* Analysis</t>
  </si>
  <si>
    <t>Dimension I</t>
  </si>
  <si>
    <t>Assessment Info</t>
  </si>
  <si>
    <t>Dimension II</t>
  </si>
  <si>
    <t>Unc Characterization</t>
  </si>
  <si>
    <t>Dimension III</t>
  </si>
  <si>
    <t>Stock Status</t>
  </si>
  <si>
    <t>Dimension IV</t>
  </si>
  <si>
    <t>PSA Score</t>
  </si>
  <si>
    <t>Adjustment</t>
  </si>
  <si>
    <t>P*</t>
  </si>
  <si>
    <t>Proposed P* Analysis</t>
  </si>
  <si>
    <t>Uncertainty Characterization</t>
  </si>
  <si>
    <t>Stock Status &amp; Risk Score Table</t>
  </si>
  <si>
    <t>Tier 2 (-2.5%)</t>
  </si>
  <si>
    <t>Tier 3 (-5%)</t>
  </si>
  <si>
    <t>Tier 1 (-0%)</t>
  </si>
  <si>
    <t>Tier 2 (-5%)</t>
  </si>
  <si>
    <t>Yellowtail Snapper</t>
  </si>
  <si>
    <t>Scores</t>
  </si>
  <si>
    <t>High B/Moderate</t>
  </si>
  <si>
    <t>Greater Amberjack</t>
  </si>
  <si>
    <t>Black Sea Bass</t>
  </si>
  <si>
    <t>Low B/Moderate</t>
  </si>
  <si>
    <t>Vermilion Snapper</t>
  </si>
  <si>
    <t>Blueline Tilefish</t>
  </si>
  <si>
    <t>Tier 1 (0%)</t>
  </si>
  <si>
    <t>Tier 4 (7.5%)</t>
  </si>
  <si>
    <t>Tier 3 (10%)</t>
  </si>
  <si>
    <t>High B/High</t>
  </si>
  <si>
    <t>Tilefish</t>
  </si>
  <si>
    <t>Tier 3 (5%)</t>
  </si>
  <si>
    <t>Total Adjustment</t>
  </si>
  <si>
    <t>Risk rating (Stock Specific)</t>
  </si>
  <si>
    <t>Council’s Default Risk Tolerance: accepted risk of overfishing (P* values)</t>
  </si>
  <si>
    <r>
      <t>Moderate Biomass Biomass is ABOVE the midpoint between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      </t>
    </r>
    <r>
      <rPr>
        <sz val="12"/>
        <color indexed="8"/>
        <rFont val="Times New Roman"/>
        <family val="1"/>
        <charset val="204"/>
      </rPr>
      <t>and MSST</t>
    </r>
  </si>
  <si>
    <t>low</t>
  </si>
  <si>
    <t>medium</t>
  </si>
  <si>
    <t>high</t>
  </si>
  <si>
    <r>
      <t>Low Biomass Biomass is below the midpoint between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</t>
    </r>
    <r>
      <rPr>
        <sz val="12"/>
        <color indexed="8"/>
        <rFont val="Times New Roman"/>
        <family val="1"/>
        <charset val="204"/>
      </rPr>
      <t>and MSST</t>
    </r>
  </si>
  <si>
    <r>
      <t>High Biomass Biomass exceeds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MSY
</t>
    </r>
    <r>
      <rPr>
        <sz val="12"/>
        <color indexed="8"/>
        <rFont val="Times New Roman"/>
        <family val="1"/>
        <charset val="204"/>
      </rPr>
      <t>(or 110% B</t>
    </r>
    <r>
      <rPr>
        <sz val="1"/>
        <color indexed="8"/>
        <rFont val="ZWAdobeF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MSY</t>
    </r>
    <r>
      <rPr>
        <sz val="1"/>
        <color indexed="8"/>
        <rFont val="ZWAdobeF"/>
        <family val="1"/>
        <charset val="204"/>
      </rPr>
      <t xml:space="preserve">R </t>
    </r>
    <r>
      <rPr>
        <sz val="12"/>
        <color indexed="8"/>
        <rFont val="Times New Roman"/>
        <family val="1"/>
        <charset val="204"/>
      </rPr>
      <t>per Option 1)</t>
    </r>
  </si>
  <si>
    <t>0.3 (-0.2)</t>
  </si>
  <si>
    <t>0.2 (-0.3)</t>
  </si>
  <si>
    <t>0.45 (-0.05)</t>
  </si>
  <si>
    <t>0.4 (-0.1)</t>
  </si>
  <si>
    <t>Risk rating      (Stock Specific)</t>
  </si>
  <si>
    <t>Attachment 18: October 2020 SSC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</si>
</sst>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2"/>
    </font>
    <font>
      <sz val="1"/>
      <color indexed="8"/>
      <name val="ZWAdobeF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Border="1" applyAlignment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165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16</xdr:col>
      <xdr:colOff>200025</xdr:colOff>
      <xdr:row>25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29E98-9CDA-4334-A228-F9AEED8C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7115175" cy="529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95250</xdr:rowOff>
    </xdr:from>
    <xdr:to>
      <xdr:col>3</xdr:col>
      <xdr:colOff>314325</xdr:colOff>
      <xdr:row>20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A498-A951-42DE-B145-16A11F1F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47529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13</xdr:col>
      <xdr:colOff>371475</xdr:colOff>
      <xdr:row>16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A9780-457B-4BE2-B74A-4F5864F8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5248275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3</xdr:col>
      <xdr:colOff>942975</xdr:colOff>
      <xdr:row>24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C27742-3B95-4D9E-9E1F-865AE894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"/>
          <a:ext cx="4791075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6C4A-1A99-4F6D-885D-B67EBF102A6E}">
  <dimension ref="A1:M18"/>
  <sheetViews>
    <sheetView tabSelected="1" workbookViewId="0"/>
  </sheetViews>
  <sheetFormatPr defaultRowHeight="15" x14ac:dyDescent="0.25"/>
  <cols>
    <col min="1" max="1" width="17.85546875" bestFit="1" customWidth="1"/>
    <col min="2" max="2" width="15.7109375" bestFit="1" customWidth="1"/>
    <col min="3" max="3" width="19.42578125" bestFit="1" customWidth="1"/>
    <col min="4" max="4" width="12.7109375" bestFit="1" customWidth="1"/>
    <col min="5" max="5" width="12.85546875" bestFit="1" customWidth="1"/>
    <col min="6" max="6" width="11.42578125" bestFit="1" customWidth="1"/>
    <col min="8" max="8" width="13.28515625" customWidth="1"/>
    <col min="9" max="9" width="15.7109375" customWidth="1"/>
    <col min="10" max="10" width="16.28515625" bestFit="1" customWidth="1"/>
    <col min="11" max="12" width="11.42578125" bestFit="1" customWidth="1"/>
  </cols>
  <sheetData>
    <row r="1" spans="1:13" ht="15.75" thickBot="1" x14ac:dyDescent="0.3">
      <c r="A1" t="s">
        <v>47</v>
      </c>
    </row>
    <row r="2" spans="1:13" x14ac:dyDescent="0.25">
      <c r="A2" s="31" t="s">
        <v>0</v>
      </c>
      <c r="B2" s="26" t="s">
        <v>1</v>
      </c>
      <c r="C2" s="27"/>
      <c r="D2" s="27"/>
      <c r="E2" s="27"/>
      <c r="F2" s="27"/>
      <c r="G2" s="28"/>
      <c r="H2" s="26" t="s">
        <v>12</v>
      </c>
      <c r="I2" s="27"/>
      <c r="J2" s="27"/>
      <c r="K2" s="27"/>
      <c r="L2" s="27"/>
      <c r="M2" s="28"/>
    </row>
    <row r="3" spans="1:13" x14ac:dyDescent="0.25">
      <c r="A3" s="32"/>
      <c r="B3" s="10" t="s">
        <v>2</v>
      </c>
      <c r="C3" s="2" t="s">
        <v>4</v>
      </c>
      <c r="D3" s="2" t="s">
        <v>6</v>
      </c>
      <c r="E3" s="2" t="s">
        <v>8</v>
      </c>
      <c r="F3" s="29" t="s">
        <v>33</v>
      </c>
      <c r="G3" s="30" t="s">
        <v>11</v>
      </c>
      <c r="H3" s="33" t="s">
        <v>3</v>
      </c>
      <c r="I3" s="34" t="s">
        <v>13</v>
      </c>
      <c r="J3" s="35" t="s">
        <v>14</v>
      </c>
      <c r="K3" s="35"/>
      <c r="L3" s="29" t="s">
        <v>33</v>
      </c>
      <c r="M3" s="30" t="s">
        <v>11</v>
      </c>
    </row>
    <row r="4" spans="1:13" x14ac:dyDescent="0.25">
      <c r="A4" s="32"/>
      <c r="B4" s="10" t="s">
        <v>3</v>
      </c>
      <c r="C4" s="2" t="s">
        <v>5</v>
      </c>
      <c r="D4" s="2" t="s">
        <v>7</v>
      </c>
      <c r="E4" s="2" t="s">
        <v>9</v>
      </c>
      <c r="F4" s="29"/>
      <c r="G4" s="30"/>
      <c r="H4" s="33"/>
      <c r="I4" s="34"/>
      <c r="J4" s="2" t="s">
        <v>20</v>
      </c>
      <c r="K4" s="2" t="s">
        <v>10</v>
      </c>
      <c r="L4" s="29"/>
      <c r="M4" s="30"/>
    </row>
    <row r="5" spans="1:13" x14ac:dyDescent="0.25">
      <c r="A5" s="8" t="s">
        <v>23</v>
      </c>
      <c r="B5" s="11" t="s">
        <v>15</v>
      </c>
      <c r="C5" s="3" t="s">
        <v>15</v>
      </c>
      <c r="D5" s="3" t="s">
        <v>15</v>
      </c>
      <c r="E5" s="3" t="s">
        <v>18</v>
      </c>
      <c r="F5" s="4">
        <v>-0.125</v>
      </c>
      <c r="G5" s="12">
        <f t="shared" ref="G5:G10" si="0">50%+F5</f>
        <v>0.375</v>
      </c>
      <c r="H5" s="11" t="s">
        <v>15</v>
      </c>
      <c r="I5" s="3" t="s">
        <v>15</v>
      </c>
      <c r="J5" s="5" t="s">
        <v>24</v>
      </c>
      <c r="K5" s="6">
        <v>-0.2</v>
      </c>
      <c r="L5" s="7">
        <v>-0.25</v>
      </c>
      <c r="M5" s="12">
        <f t="shared" ref="M5:M10" si="1">50%+L5</f>
        <v>0.25</v>
      </c>
    </row>
    <row r="6" spans="1:13" x14ac:dyDescent="0.25">
      <c r="A6" s="8" t="s">
        <v>26</v>
      </c>
      <c r="B6" s="11" t="s">
        <v>27</v>
      </c>
      <c r="C6" s="3" t="s">
        <v>28</v>
      </c>
      <c r="D6" s="3" t="s">
        <v>15</v>
      </c>
      <c r="E6" s="3" t="s">
        <v>29</v>
      </c>
      <c r="F6" s="4">
        <v>-0.2</v>
      </c>
      <c r="G6" s="12">
        <f t="shared" si="0"/>
        <v>0.3</v>
      </c>
      <c r="H6" s="11" t="s">
        <v>27</v>
      </c>
      <c r="I6" s="3" t="s">
        <v>28</v>
      </c>
      <c r="J6" s="5" t="s">
        <v>30</v>
      </c>
      <c r="K6" s="6">
        <v>-0.1</v>
      </c>
      <c r="L6" s="4">
        <v>-0.17499999999999999</v>
      </c>
      <c r="M6" s="12">
        <f t="shared" si="1"/>
        <v>0.32500000000000001</v>
      </c>
    </row>
    <row r="7" spans="1:13" s="1" customFormat="1" x14ac:dyDescent="0.25">
      <c r="A7" s="8" t="s">
        <v>22</v>
      </c>
      <c r="B7" s="11" t="s">
        <v>15</v>
      </c>
      <c r="C7" s="3" t="s">
        <v>15</v>
      </c>
      <c r="D7" s="3" t="s">
        <v>17</v>
      </c>
      <c r="E7" s="3" t="s">
        <v>17</v>
      </c>
      <c r="F7" s="4">
        <v>-0.05</v>
      </c>
      <c r="G7" s="12">
        <f t="shared" si="0"/>
        <v>0.45</v>
      </c>
      <c r="H7" s="11" t="s">
        <v>15</v>
      </c>
      <c r="I7" s="3" t="s">
        <v>15</v>
      </c>
      <c r="J7" s="5" t="s">
        <v>21</v>
      </c>
      <c r="K7" s="6">
        <v>-0.05</v>
      </c>
      <c r="L7" s="7">
        <v>-0.1</v>
      </c>
      <c r="M7" s="12">
        <f t="shared" si="1"/>
        <v>0.4</v>
      </c>
    </row>
    <row r="8" spans="1:13" s="1" customFormat="1" x14ac:dyDescent="0.25">
      <c r="A8" s="8" t="s">
        <v>31</v>
      </c>
      <c r="B8" s="11" t="s">
        <v>15</v>
      </c>
      <c r="C8" s="3" t="s">
        <v>15</v>
      </c>
      <c r="D8" s="3" t="s">
        <v>32</v>
      </c>
      <c r="E8" s="3" t="s">
        <v>29</v>
      </c>
      <c r="F8" s="4">
        <v>-0.2</v>
      </c>
      <c r="G8" s="12">
        <f t="shared" si="0"/>
        <v>0.3</v>
      </c>
      <c r="H8" s="11" t="s">
        <v>15</v>
      </c>
      <c r="I8" s="3" t="s">
        <v>15</v>
      </c>
      <c r="J8" s="5" t="s">
        <v>24</v>
      </c>
      <c r="K8" s="6">
        <v>-0.2</v>
      </c>
      <c r="L8" s="7">
        <v>-0.25</v>
      </c>
      <c r="M8" s="12">
        <f t="shared" si="1"/>
        <v>0.25</v>
      </c>
    </row>
    <row r="9" spans="1:13" s="1" customFormat="1" x14ac:dyDescent="0.25">
      <c r="A9" s="8" t="s">
        <v>25</v>
      </c>
      <c r="B9" s="11" t="s">
        <v>15</v>
      </c>
      <c r="C9" s="3" t="s">
        <v>15</v>
      </c>
      <c r="D9" s="3" t="s">
        <v>17</v>
      </c>
      <c r="E9" s="3" t="s">
        <v>18</v>
      </c>
      <c r="F9" s="4">
        <v>-0.1</v>
      </c>
      <c r="G9" s="12">
        <f t="shared" si="0"/>
        <v>0.4</v>
      </c>
      <c r="H9" s="11" t="s">
        <v>15</v>
      </c>
      <c r="I9" s="3" t="s">
        <v>15</v>
      </c>
      <c r="J9" s="5" t="s">
        <v>21</v>
      </c>
      <c r="K9" s="6">
        <v>-0.05</v>
      </c>
      <c r="L9" s="7">
        <v>-0.1</v>
      </c>
      <c r="M9" s="12">
        <f t="shared" si="1"/>
        <v>0.4</v>
      </c>
    </row>
    <row r="10" spans="1:13" ht="15.75" thickBot="1" x14ac:dyDescent="0.3">
      <c r="A10" s="9" t="s">
        <v>19</v>
      </c>
      <c r="B10" s="13" t="s">
        <v>15</v>
      </c>
      <c r="C10" s="14" t="s">
        <v>16</v>
      </c>
      <c r="D10" s="14" t="s">
        <v>17</v>
      </c>
      <c r="E10" s="14" t="s">
        <v>18</v>
      </c>
      <c r="F10" s="15">
        <v>-0.125</v>
      </c>
      <c r="G10" s="16">
        <f t="shared" si="0"/>
        <v>0.375</v>
      </c>
      <c r="H10" s="13" t="s">
        <v>15</v>
      </c>
      <c r="I10" s="14" t="s">
        <v>16</v>
      </c>
      <c r="J10" s="14" t="s">
        <v>21</v>
      </c>
      <c r="K10" s="17">
        <v>-0.05</v>
      </c>
      <c r="L10" s="15">
        <v>-0.125</v>
      </c>
      <c r="M10" s="16">
        <f t="shared" si="1"/>
        <v>0.375</v>
      </c>
    </row>
    <row r="14" spans="1:13" ht="15.75" customHeight="1" x14ac:dyDescent="0.25">
      <c r="A14" s="23" t="s">
        <v>46</v>
      </c>
      <c r="B14" s="25" t="s">
        <v>35</v>
      </c>
      <c r="C14" s="25"/>
      <c r="D14" s="25"/>
      <c r="E14" s="25"/>
    </row>
    <row r="15" spans="1:13" ht="78.75" x14ac:dyDescent="0.25">
      <c r="A15" s="23"/>
      <c r="B15" s="18" t="s">
        <v>41</v>
      </c>
      <c r="C15" s="18" t="s">
        <v>36</v>
      </c>
      <c r="D15" s="24" t="s">
        <v>40</v>
      </c>
      <c r="E15" s="24"/>
    </row>
    <row r="16" spans="1:13" ht="15.75" x14ac:dyDescent="0.25">
      <c r="A16" s="19" t="s">
        <v>37</v>
      </c>
      <c r="B16" s="20" t="s">
        <v>44</v>
      </c>
      <c r="C16" s="20" t="s">
        <v>44</v>
      </c>
      <c r="D16" s="22" t="s">
        <v>45</v>
      </c>
      <c r="E16" s="22"/>
    </row>
    <row r="17" spans="1:5" ht="15.75" x14ac:dyDescent="0.25">
      <c r="A17" s="19" t="s">
        <v>38</v>
      </c>
      <c r="B17" s="20" t="s">
        <v>44</v>
      </c>
      <c r="C17" s="21" t="s">
        <v>45</v>
      </c>
      <c r="D17" s="22" t="s">
        <v>42</v>
      </c>
      <c r="E17" s="22"/>
    </row>
    <row r="18" spans="1:5" ht="15.75" x14ac:dyDescent="0.25">
      <c r="A18" s="19" t="s">
        <v>39</v>
      </c>
      <c r="B18" s="21" t="s">
        <v>45</v>
      </c>
      <c r="C18" s="21" t="s">
        <v>42</v>
      </c>
      <c r="D18" s="22" t="s">
        <v>43</v>
      </c>
      <c r="E18" s="22"/>
    </row>
  </sheetData>
  <mergeCells count="16">
    <mergeCell ref="H2:M2"/>
    <mergeCell ref="B2:G2"/>
    <mergeCell ref="F3:F4"/>
    <mergeCell ref="G3:G4"/>
    <mergeCell ref="A2:A4"/>
    <mergeCell ref="H3:H4"/>
    <mergeCell ref="I3:I4"/>
    <mergeCell ref="J3:K3"/>
    <mergeCell ref="L3:L4"/>
    <mergeCell ref="M3:M4"/>
    <mergeCell ref="D17:E17"/>
    <mergeCell ref="D18:E18"/>
    <mergeCell ref="A14:A15"/>
    <mergeCell ref="D15:E15"/>
    <mergeCell ref="B14:E14"/>
    <mergeCell ref="D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1D0A-967C-4530-B1BC-AE50853BEFAE}">
  <dimension ref="A1:D5"/>
  <sheetViews>
    <sheetView workbookViewId="0">
      <selection sqref="A1:A2"/>
    </sheetView>
  </sheetViews>
  <sheetFormatPr defaultRowHeight="15" x14ac:dyDescent="0.25"/>
  <cols>
    <col min="2" max="2" width="29" customWidth="1"/>
    <col min="3" max="3" width="28.42578125" customWidth="1"/>
    <col min="4" max="4" width="31.28515625" customWidth="1"/>
  </cols>
  <sheetData>
    <row r="1" spans="1:4" ht="15.75" x14ac:dyDescent="0.25">
      <c r="A1" s="23" t="s">
        <v>34</v>
      </c>
      <c r="B1" s="25" t="s">
        <v>35</v>
      </c>
      <c r="C1" s="25"/>
      <c r="D1" s="25"/>
    </row>
    <row r="2" spans="1:4" ht="53.25" customHeight="1" x14ac:dyDescent="0.25">
      <c r="A2" s="23"/>
      <c r="B2" s="18" t="s">
        <v>41</v>
      </c>
      <c r="C2" s="18" t="s">
        <v>36</v>
      </c>
      <c r="D2" s="18" t="s">
        <v>40</v>
      </c>
    </row>
    <row r="3" spans="1:4" ht="15.75" x14ac:dyDescent="0.25">
      <c r="A3" s="19" t="s">
        <v>37</v>
      </c>
      <c r="B3" s="20" t="s">
        <v>44</v>
      </c>
      <c r="C3" s="20" t="s">
        <v>44</v>
      </c>
      <c r="D3" s="21" t="s">
        <v>45</v>
      </c>
    </row>
    <row r="4" spans="1:4" ht="15.75" x14ac:dyDescent="0.25">
      <c r="A4" s="19" t="s">
        <v>38</v>
      </c>
      <c r="B4" s="20" t="s">
        <v>44</v>
      </c>
      <c r="C4" s="21" t="s">
        <v>45</v>
      </c>
      <c r="D4" s="21" t="s">
        <v>42</v>
      </c>
    </row>
    <row r="5" spans="1:4" ht="15.75" x14ac:dyDescent="0.25">
      <c r="A5" s="19" t="s">
        <v>39</v>
      </c>
      <c r="B5" s="21" t="s">
        <v>45</v>
      </c>
      <c r="C5" s="21" t="s">
        <v>42</v>
      </c>
      <c r="D5" s="21" t="s">
        <v>43</v>
      </c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870A-5182-4C21-810E-7E6E7D9F5546}">
  <dimension ref="A1:D5"/>
  <sheetViews>
    <sheetView workbookViewId="0">
      <selection activeCell="A7" sqref="A7"/>
    </sheetView>
  </sheetViews>
  <sheetFormatPr defaultRowHeight="15" x14ac:dyDescent="0.25"/>
  <cols>
    <col min="2" max="2" width="23.42578125" customWidth="1"/>
    <col min="3" max="3" width="25.140625" customWidth="1"/>
    <col min="4" max="4" width="25.28515625" customWidth="1"/>
  </cols>
  <sheetData>
    <row r="1" spans="1:4" ht="15.75" x14ac:dyDescent="0.25">
      <c r="A1" s="23" t="s">
        <v>34</v>
      </c>
      <c r="B1" s="25" t="s">
        <v>35</v>
      </c>
      <c r="C1" s="25"/>
      <c r="D1" s="25"/>
    </row>
    <row r="2" spans="1:4" ht="63" x14ac:dyDescent="0.25">
      <c r="A2" s="23"/>
      <c r="B2" s="18" t="s">
        <v>41</v>
      </c>
      <c r="C2" s="18" t="s">
        <v>36</v>
      </c>
      <c r="D2" s="18" t="s">
        <v>40</v>
      </c>
    </row>
    <row r="3" spans="1:4" ht="15.75" x14ac:dyDescent="0.25">
      <c r="A3" s="19" t="s">
        <v>37</v>
      </c>
      <c r="B3" s="20" t="s">
        <v>44</v>
      </c>
      <c r="C3" s="20" t="s">
        <v>44</v>
      </c>
      <c r="D3" s="21" t="s">
        <v>45</v>
      </c>
    </row>
    <row r="4" spans="1:4" ht="15.75" x14ac:dyDescent="0.25">
      <c r="A4" s="19" t="s">
        <v>38</v>
      </c>
      <c r="B4" s="20" t="s">
        <v>44</v>
      </c>
      <c r="C4" s="21" t="s">
        <v>45</v>
      </c>
      <c r="D4" s="21" t="s">
        <v>42</v>
      </c>
    </row>
    <row r="5" spans="1:4" ht="15.75" x14ac:dyDescent="0.25">
      <c r="A5" s="19" t="s">
        <v>39</v>
      </c>
      <c r="B5" s="21" t="s">
        <v>45</v>
      </c>
      <c r="C5" s="21" t="s">
        <v>42</v>
      </c>
      <c r="D5" s="21" t="s">
        <v>43</v>
      </c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Pstar Ex</vt:lpstr>
      <vt:lpstr>BSB</vt:lpstr>
      <vt:lpstr>BLT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2020-09-18T14:53:49Z</dcterms:created>
  <dcterms:modified xsi:type="dcterms:W3CDTF">2020-09-29T22:09:15Z</dcterms:modified>
</cp:coreProperties>
</file>