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briancheuvront/Desktop/Sept Exec/"/>
    </mc:Choice>
  </mc:AlternateContent>
  <xr:revisionPtr revIDLastSave="0" documentId="8_{B5B994BD-92D0-A94E-B814-9B8CC0FD6ADD}" xr6:coauthVersionLast="45" xr6:coauthVersionMax="45" xr10:uidLastSave="{00000000-0000-0000-0000-000000000000}"/>
  <bookViews>
    <workbookView xWindow="760" yWindow="460" windowWidth="27200" windowHeight="12060" activeTab="2" xr2:uid="{8CE58FE4-D9EC-2A47-98A4-56D30499FC57}"/>
  </bookViews>
  <sheets>
    <sheet name="READ ME" sheetId="6" r:id="rId1"/>
    <sheet name="HOW WORKLOAD IS ESTIMATED" sheetId="4" r:id="rId2"/>
    <sheet name="Assessment Priority Approach"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3" i="5" l="1"/>
  <c r="G23" i="5"/>
  <c r="H23" i="5"/>
  <c r="I23" i="5"/>
  <c r="J23" i="5"/>
  <c r="K23" i="5"/>
  <c r="L23" i="5"/>
  <c r="M23" i="5"/>
  <c r="N23" i="5"/>
  <c r="O23" i="5"/>
  <c r="E23" i="5"/>
</calcChain>
</file>

<file path=xl/sharedStrings.xml><?xml version="1.0" encoding="utf-8"?>
<sst xmlns="http://schemas.openxmlformats.org/spreadsheetml/2006/main" count="244" uniqueCount="120">
  <si>
    <t>Actions to be completed prior to the scheduled Council Meeting</t>
  </si>
  <si>
    <t>Amend #</t>
  </si>
  <si>
    <t>Amendment</t>
  </si>
  <si>
    <t>SAFMC Lead</t>
  </si>
  <si>
    <t>DW 10</t>
  </si>
  <si>
    <t>ACLs, Alloc., AMs, Other</t>
  </si>
  <si>
    <t>JohnH</t>
  </si>
  <si>
    <t>Doc</t>
  </si>
  <si>
    <t>A</t>
  </si>
  <si>
    <t>DW 12</t>
  </si>
  <si>
    <t>Bullet and Frigate Mack. as EC Sp.</t>
  </si>
  <si>
    <t>SG Reg 31</t>
  </si>
  <si>
    <t>BC/Christina</t>
  </si>
  <si>
    <t>MikeS</t>
  </si>
  <si>
    <t>SG 50</t>
  </si>
  <si>
    <t>Red Porgy Assess/Alloc/Rebuiding</t>
  </si>
  <si>
    <t>Myra</t>
  </si>
  <si>
    <t>King Mack Assess/Alloc</t>
  </si>
  <si>
    <t>Christina</t>
  </si>
  <si>
    <t>Coral 10</t>
  </si>
  <si>
    <t>Roger</t>
  </si>
  <si>
    <t>SG 48</t>
  </si>
  <si>
    <t>Wreckfish ITQ Modernization</t>
  </si>
  <si>
    <t xml:space="preserve">Doc </t>
  </si>
  <si>
    <t>SG 46</t>
  </si>
  <si>
    <t>Rec Permit/Reporting</t>
  </si>
  <si>
    <t>SG 45/GC 11/Sa 4/C 11</t>
  </si>
  <si>
    <t>ABC Control Rule</t>
  </si>
  <si>
    <t>SBRM Amend</t>
  </si>
  <si>
    <t>O</t>
  </si>
  <si>
    <t>S</t>
  </si>
  <si>
    <t>PH</t>
  </si>
  <si>
    <t>Amend writing/editing/reviewing</t>
  </si>
  <si>
    <t>Final Approval</t>
  </si>
  <si>
    <t>Example discussion level at various stages of FMP development.</t>
  </si>
  <si>
    <t>Type of Discussion</t>
  </si>
  <si>
    <t>Initial Options Paper</t>
  </si>
  <si>
    <t>1-2h</t>
  </si>
  <si>
    <t>Options discussions, review AP/SSC comments</t>
  </si>
  <si>
    <t>3-4h</t>
  </si>
  <si>
    <t>Review and approve for Hearing</t>
  </si>
  <si>
    <t>Address hearing comments</t>
  </si>
  <si>
    <t xml:space="preserve">O </t>
  </si>
  <si>
    <t>COMPXX</t>
  </si>
  <si>
    <t xml:space="preserve">PH </t>
  </si>
  <si>
    <t>SGXX</t>
  </si>
  <si>
    <t>Red Snapper</t>
  </si>
  <si>
    <t>O/S</t>
  </si>
  <si>
    <t>Approve for Public Hearings</t>
  </si>
  <si>
    <t>COUNCIL</t>
  </si>
  <si>
    <t>SCORE</t>
  </si>
  <si>
    <t>NEW 06/20</t>
  </si>
  <si>
    <t>NEW 06/21</t>
  </si>
  <si>
    <t>AR</t>
  </si>
  <si>
    <t>Selection AP or SSC</t>
  </si>
  <si>
    <t>SPECIAL TOPICS</t>
  </si>
  <si>
    <t>Emerg Rule and Exec Order</t>
  </si>
  <si>
    <t>Joint WorkGroup Rec Sec 102</t>
  </si>
  <si>
    <t>INFO PAPER</t>
  </si>
  <si>
    <t>SG EC SPECIES</t>
  </si>
  <si>
    <t>MYRA</t>
  </si>
  <si>
    <t>doc</t>
  </si>
  <si>
    <t xml:space="preserve">Key to the expected meeting discussion or action </t>
  </si>
  <si>
    <t>NEW 12/20</t>
  </si>
  <si>
    <t>Assessment Received by Council</t>
  </si>
  <si>
    <t>Greater AJ Assess/Alloc</t>
  </si>
  <si>
    <t>Options paper REVIEW</t>
  </si>
  <si>
    <t>TBD</t>
  </si>
  <si>
    <t xml:space="preserve">S </t>
  </si>
  <si>
    <t>Discuss, Approve for Scoping</t>
  </si>
  <si>
    <t>Gag Assess/Alloc</t>
  </si>
  <si>
    <t>NEW 6/21</t>
  </si>
  <si>
    <t>DOC</t>
  </si>
  <si>
    <t xml:space="preserve">TOTAL WORKLOAD </t>
  </si>
  <si>
    <t>History</t>
  </si>
  <si>
    <t>FMP TIMELINES IN TERMS OF COUNCIL MEETINGS</t>
  </si>
  <si>
    <t>Rec Ams</t>
  </si>
  <si>
    <t>started</t>
  </si>
  <si>
    <t>Comp XX</t>
  </si>
  <si>
    <t>Allocation, Unassessed Spp. ABC/ACL</t>
  </si>
  <si>
    <t>new</t>
  </si>
  <si>
    <t>SL RA5</t>
  </si>
  <si>
    <t>SG1 &amp; lobster tailing permits</t>
  </si>
  <si>
    <t>CHAPC Oculina modification</t>
  </si>
  <si>
    <t>SG XX</t>
  </si>
  <si>
    <t>Deep water Species Allocation</t>
  </si>
  <si>
    <t>CMP Framework 9</t>
  </si>
  <si>
    <t>NEW 06/22</t>
  </si>
  <si>
    <t>Black Sea bass Assessment</t>
  </si>
  <si>
    <t>Amend XX</t>
  </si>
  <si>
    <t>Com Electronic Logbooks</t>
  </si>
  <si>
    <t xml:space="preserve"> </t>
  </si>
  <si>
    <t>DW 13</t>
  </si>
  <si>
    <t>Dolphin PLL Fishery</t>
  </si>
  <si>
    <t>NEW</t>
  </si>
  <si>
    <t>Other Activities</t>
  </si>
  <si>
    <t>info paper</t>
  </si>
  <si>
    <t>Almaco Jack White Paper</t>
  </si>
  <si>
    <t>NA</t>
  </si>
  <si>
    <t>workshop</t>
  </si>
  <si>
    <t>Mackerel Port Meetings</t>
  </si>
  <si>
    <t>OPTION: CHAPC(Coral 10) OR ABC CR?</t>
  </si>
  <si>
    <t>Scenario Planning</t>
  </si>
  <si>
    <t>golden Tilefish Assessment</t>
  </si>
  <si>
    <t>Snowy Grouper Assess/Alloc*</t>
  </si>
  <si>
    <t>And Color Coding Scheme in the following sheets</t>
  </si>
  <si>
    <t>Council Meeting Time</t>
  </si>
  <si>
    <t>Workload Estimation Weight</t>
  </si>
  <si>
    <t>Workload Subtotal:  Current FMP Projects listed Above</t>
  </si>
  <si>
    <t>* Snowy Grouper was delayed and will be available in early November 2020. Recommend holding an SSC webinar review prior to the March Council meeting.</t>
  </si>
  <si>
    <t>Rec Items (SG 31 AMs, SG 46 Permits,  MFC)</t>
  </si>
  <si>
    <t>YT Snapper Assess/Allocate/longterm</t>
  </si>
  <si>
    <t>SGA44</t>
  </si>
  <si>
    <t>Spanish Mackerel Assessment</t>
  </si>
  <si>
    <t>WORKLOAD SUBTOTAL -  Recurring and special topic activities</t>
  </si>
  <si>
    <t>Other Amendments underway, requested, or to address assessments expected in 2022</t>
  </si>
  <si>
    <t>Assessment Priority Approach Proposed Workplan</t>
  </si>
  <si>
    <t>Allocation</t>
  </si>
  <si>
    <r>
      <t xml:space="preserve">SUBTOTAL :  Current FMP projects (line 15) </t>
    </r>
    <r>
      <rPr>
        <b/>
        <sz val="12"/>
        <color theme="1"/>
        <rFont val="Calibri"/>
        <family val="2"/>
        <scheme val="minor"/>
      </rPr>
      <t>+</t>
    </r>
    <r>
      <rPr>
        <sz val="12"/>
        <color theme="1"/>
        <rFont val="Calibri"/>
        <family val="2"/>
        <scheme val="minor"/>
      </rPr>
      <t xml:space="preserve"> recurring &amp; special topics (Line 22)</t>
    </r>
  </si>
  <si>
    <t>RECURRING &amp;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</si>
</sst>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5">
    <font>
      <sz val="12"/>
      <color theme="1"/>
      <name val="Calibri"/>
      <family val="2"/>
      <scheme val="minor"/>
    </font>
    <font>
      <b/>
      <sz val="12"/>
      <color theme="1"/>
      <name val="Calibri"/>
      <family val="2"/>
      <scheme val="minor"/>
    </font>
    <font>
      <b/>
      <u/>
      <sz val="12"/>
      <color theme="1"/>
      <name val="Calibri"/>
      <family val="2"/>
      <scheme val="minor"/>
    </font>
    <font>
      <b/>
      <sz val="12"/>
      <color theme="1"/>
      <name val="Calibri (Body)"/>
    </font>
    <font>
      <sz val="12"/>
      <color theme="1"/>
      <name val="Calibri"/>
    </font>
  </fonts>
  <fills count="11">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59999389629810485"/>
        <bgColor indexed="64"/>
      </patternFill>
    </fill>
  </fills>
  <borders count="33">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style="thin">
        <color indexed="64"/>
      </top>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bottom style="thin">
        <color indexed="64"/>
      </bottom>
      <diagonal/>
    </border>
    <border>
      <left style="thin">
        <color indexed="64"/>
      </left>
      <right/>
      <top style="thin">
        <color rgb="FF000000"/>
      </top>
      <bottom/>
      <diagonal/>
    </border>
    <border>
      <left/>
      <right style="thin">
        <color indexed="64"/>
      </right>
      <top style="thin">
        <color rgb="FF000000"/>
      </top>
      <bottom/>
      <diagonal/>
    </border>
  </borders>
  <cellStyleXfs count="1">
    <xf numFmtId="0" fontId="0" fillId="0" borderId="0"/>
  </cellStyleXfs>
  <cellXfs count="145">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1" fillId="0" borderId="0" xfId="0" applyFont="1" applyAlignment="1">
      <alignment horizontal="center"/>
    </xf>
    <xf numFmtId="0" fontId="0" fillId="0" borderId="4"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0" fillId="0" borderId="0" xfId="0" applyFill="1" applyBorder="1" applyAlignment="1">
      <alignment horizontal="center"/>
    </xf>
    <xf numFmtId="164" fontId="1" fillId="2" borderId="3" xfId="0" applyNumberFormat="1" applyFont="1" applyFill="1" applyBorder="1" applyAlignment="1">
      <alignment horizontal="center"/>
    </xf>
    <xf numFmtId="164" fontId="1" fillId="2" borderId="2" xfId="0" applyNumberFormat="1" applyFont="1" applyFill="1" applyBorder="1" applyAlignment="1">
      <alignment horizontal="center"/>
    </xf>
    <xf numFmtId="0" fontId="0" fillId="0" borderId="4" xfId="0" applyFill="1" applyBorder="1" applyAlignment="1">
      <alignment horizontal="center"/>
    </xf>
    <xf numFmtId="0" fontId="0" fillId="0" borderId="7" xfId="0" applyBorder="1" applyAlignment="1">
      <alignment horizontal="center"/>
    </xf>
    <xf numFmtId="0" fontId="0" fillId="0" borderId="0" xfId="0" applyBorder="1"/>
    <xf numFmtId="0" fontId="2" fillId="2" borderId="8" xfId="0" applyFont="1" applyFill="1" applyBorder="1"/>
    <xf numFmtId="164" fontId="1" fillId="2" borderId="9" xfId="0" applyNumberFormat="1" applyFont="1" applyFill="1" applyBorder="1"/>
    <xf numFmtId="0" fontId="0" fillId="0" borderId="10" xfId="0" applyBorder="1"/>
    <xf numFmtId="0" fontId="0" fillId="0" borderId="9" xfId="0" applyBorder="1"/>
    <xf numFmtId="0" fontId="1" fillId="2" borderId="8" xfId="0" applyFont="1" applyFill="1" applyBorder="1"/>
    <xf numFmtId="0" fontId="1" fillId="2" borderId="8" xfId="0" applyFont="1" applyFill="1" applyBorder="1" applyAlignment="1">
      <alignment horizontal="center"/>
    </xf>
    <xf numFmtId="164" fontId="3" fillId="2" borderId="9" xfId="0" applyNumberFormat="1" applyFont="1" applyFill="1"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0" fillId="3" borderId="4" xfId="0" applyFill="1" applyBorder="1" applyAlignment="1">
      <alignment horizontal="center"/>
    </xf>
    <xf numFmtId="0" fontId="0" fillId="3" borderId="0" xfId="0" applyFill="1" applyBorder="1" applyAlignment="1">
      <alignment horizontal="center"/>
    </xf>
    <xf numFmtId="0" fontId="0" fillId="4" borderId="0" xfId="0" applyFill="1" applyBorder="1" applyAlignment="1">
      <alignment horizontal="center"/>
    </xf>
    <xf numFmtId="0" fontId="0" fillId="4" borderId="4" xfId="0" applyFill="1" applyBorder="1" applyAlignment="1">
      <alignment horizontal="center"/>
    </xf>
    <xf numFmtId="0" fontId="0" fillId="0" borderId="0" xfId="0" applyFill="1" applyBorder="1"/>
    <xf numFmtId="0" fontId="0" fillId="0" borderId="9" xfId="0" applyFill="1" applyBorder="1" applyAlignment="1">
      <alignment horizontal="center"/>
    </xf>
    <xf numFmtId="0" fontId="0" fillId="0" borderId="9" xfId="0" applyFill="1" applyBorder="1"/>
    <xf numFmtId="0" fontId="0" fillId="0" borderId="0" xfId="0" applyFill="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1" fillId="2" borderId="2" xfId="0" applyNumberFormat="1" applyFont="1" applyFill="1" applyBorder="1" applyAlignment="1">
      <alignment horizontal="center"/>
    </xf>
    <xf numFmtId="0" fontId="0" fillId="0" borderId="7" xfId="0" applyBorder="1" applyAlignment="1"/>
    <xf numFmtId="0" fontId="0" fillId="0" borderId="0" xfId="0" applyAlignment="1"/>
    <xf numFmtId="0" fontId="0" fillId="0" borderId="0" xfId="0" applyFill="1" applyAlignment="1">
      <alignment horizontal="center"/>
    </xf>
    <xf numFmtId="0" fontId="0" fillId="0" borderId="0" xfId="0" applyBorder="1" applyAlignment="1"/>
    <xf numFmtId="0" fontId="0" fillId="6" borderId="0" xfId="0" applyFill="1"/>
    <xf numFmtId="0" fontId="1" fillId="0" borderId="0" xfId="0" applyFont="1" applyFill="1" applyBorder="1" applyAlignment="1">
      <alignment horizontal="center"/>
    </xf>
    <xf numFmtId="0" fontId="0" fillId="7" borderId="0" xfId="0" applyFill="1"/>
    <xf numFmtId="0" fontId="0" fillId="7" borderId="0" xfId="0" applyFill="1" applyBorder="1"/>
    <xf numFmtId="0" fontId="0" fillId="7" borderId="0" xfId="0" applyFill="1" applyBorder="1" applyAlignment="1">
      <alignment horizontal="center"/>
    </xf>
    <xf numFmtId="0" fontId="0" fillId="0" borderId="6" xfId="0" applyBorder="1"/>
    <xf numFmtId="49" fontId="0" fillId="0" borderId="6" xfId="0" applyNumberFormat="1" applyBorder="1" applyAlignment="1">
      <alignment horizontal="center" wrapText="1"/>
    </xf>
    <xf numFmtId="0" fontId="0" fillId="8" borderId="9" xfId="0" applyFill="1" applyBorder="1"/>
    <xf numFmtId="0" fontId="1" fillId="8" borderId="9" xfId="0" applyFont="1" applyFill="1" applyBorder="1"/>
    <xf numFmtId="0" fontId="0" fillId="8" borderId="9" xfId="0" applyFill="1" applyBorder="1" applyAlignment="1">
      <alignment horizontal="center"/>
    </xf>
    <xf numFmtId="0" fontId="0" fillId="9" borderId="9" xfId="0" applyFill="1" applyBorder="1"/>
    <xf numFmtId="0" fontId="0" fillId="9" borderId="0" xfId="0" applyFill="1"/>
    <xf numFmtId="0" fontId="1" fillId="9" borderId="0" xfId="0" applyFont="1" applyFill="1" applyAlignment="1">
      <alignment horizontal="center"/>
    </xf>
    <xf numFmtId="0" fontId="0" fillId="9" borderId="0" xfId="0" applyFill="1" applyAlignment="1">
      <alignment horizontal="center"/>
    </xf>
    <xf numFmtId="0" fontId="0" fillId="6" borderId="11" xfId="0" applyFill="1" applyBorder="1"/>
    <xf numFmtId="0" fontId="0" fillId="6" borderId="11" xfId="0" applyFill="1" applyBorder="1" applyAlignment="1">
      <alignment horizontal="center"/>
    </xf>
    <xf numFmtId="0" fontId="1" fillId="6" borderId="6" xfId="0" applyFont="1" applyFill="1" applyBorder="1" applyAlignment="1">
      <alignment horizontal="center"/>
    </xf>
    <xf numFmtId="0" fontId="1" fillId="6" borderId="6" xfId="0" applyFont="1" applyFill="1" applyBorder="1"/>
    <xf numFmtId="0" fontId="0" fillId="6" borderId="6" xfId="0" applyFill="1" applyBorder="1" applyAlignment="1">
      <alignment horizontal="center"/>
    </xf>
    <xf numFmtId="0" fontId="0" fillId="6" borderId="12" xfId="0" applyFill="1" applyBorder="1"/>
    <xf numFmtId="0" fontId="0" fillId="6" borderId="12" xfId="0" applyFill="1" applyBorder="1" applyAlignment="1">
      <alignment horizontal="center"/>
    </xf>
    <xf numFmtId="0" fontId="1" fillId="6" borderId="1" xfId="0" applyFont="1" applyFill="1" applyBorder="1" applyAlignment="1">
      <alignment horizontal="center"/>
    </xf>
    <xf numFmtId="0" fontId="1" fillId="6" borderId="1" xfId="0" applyFont="1" applyFill="1" applyBorder="1"/>
    <xf numFmtId="0" fontId="0" fillId="6" borderId="13" xfId="0" applyFill="1" applyBorder="1" applyAlignment="1">
      <alignment horizontal="center"/>
    </xf>
    <xf numFmtId="0" fontId="0" fillId="4" borderId="0" xfId="0" applyFill="1" applyBorder="1"/>
    <xf numFmtId="0" fontId="0" fillId="4" borderId="0" xfId="0" applyFill="1" applyBorder="1" applyAlignment="1">
      <alignment horizontal="center" vertical="center"/>
    </xf>
    <xf numFmtId="0" fontId="0" fillId="5" borderId="0" xfId="0" applyFill="1" applyBorder="1"/>
    <xf numFmtId="0" fontId="0" fillId="5" borderId="0" xfId="0" applyFill="1" applyBorder="1" applyAlignment="1">
      <alignment horizontal="center"/>
    </xf>
    <xf numFmtId="0" fontId="0" fillId="5" borderId="0" xfId="0" applyFill="1" applyAlignment="1">
      <alignment horizontal="center"/>
    </xf>
    <xf numFmtId="0" fontId="1" fillId="4" borderId="0" xfId="0" applyFont="1" applyFill="1" applyBorder="1" applyAlignment="1">
      <alignment horizontal="center"/>
    </xf>
    <xf numFmtId="0" fontId="0" fillId="10" borderId="12" xfId="0" applyFill="1" applyBorder="1"/>
    <xf numFmtId="0" fontId="0" fillId="10" borderId="12" xfId="0" applyFill="1" applyBorder="1" applyAlignment="1">
      <alignment horizontal="center"/>
    </xf>
    <xf numFmtId="0" fontId="1" fillId="10" borderId="1" xfId="0" applyFont="1" applyFill="1" applyBorder="1" applyAlignment="1">
      <alignment horizontal="center"/>
    </xf>
    <xf numFmtId="0" fontId="1" fillId="5" borderId="14" xfId="0" applyFont="1" applyFill="1" applyBorder="1" applyAlignment="1">
      <alignment horizontal="left"/>
    </xf>
    <xf numFmtId="0" fontId="0" fillId="5" borderId="15" xfId="0" applyFill="1" applyBorder="1"/>
    <xf numFmtId="0" fontId="0" fillId="5" borderId="16" xfId="0" applyFill="1" applyBorder="1"/>
    <xf numFmtId="0" fontId="1" fillId="5" borderId="17" xfId="0" applyFont="1" applyFill="1" applyBorder="1" applyAlignment="1">
      <alignment horizontal="center"/>
    </xf>
    <xf numFmtId="0" fontId="0" fillId="5" borderId="18" xfId="0" applyFill="1" applyBorder="1"/>
    <xf numFmtId="0" fontId="1" fillId="5" borderId="19" xfId="0" applyFont="1" applyFill="1" applyBorder="1" applyAlignment="1">
      <alignment horizontal="center"/>
    </xf>
    <xf numFmtId="0" fontId="0" fillId="5" borderId="20" xfId="0" applyFill="1" applyBorder="1"/>
    <xf numFmtId="0" fontId="0" fillId="5" borderId="21" xfId="0" applyFill="1" applyBorder="1"/>
    <xf numFmtId="0" fontId="0" fillId="0" borderId="3" xfId="0" applyBorder="1" applyAlignment="1">
      <alignment horizontal="center"/>
    </xf>
    <xf numFmtId="0" fontId="0" fillId="0" borderId="25" xfId="0" applyBorder="1"/>
    <xf numFmtId="0" fontId="0" fillId="0" borderId="5" xfId="0" applyBorder="1"/>
    <xf numFmtId="0" fontId="0" fillId="0" borderId="25" xfId="0" applyBorder="1" applyAlignment="1">
      <alignment horizontal="center"/>
    </xf>
    <xf numFmtId="0" fontId="0" fillId="4" borderId="6" xfId="0" applyFill="1" applyBorder="1" applyAlignment="1">
      <alignment horizontal="center"/>
    </xf>
    <xf numFmtId="0" fontId="0" fillId="0" borderId="27" xfId="0" applyBorder="1"/>
    <xf numFmtId="0" fontId="1" fillId="0" borderId="4" xfId="0" applyFont="1" applyFill="1" applyBorder="1" applyAlignment="1">
      <alignment horizontal="center"/>
    </xf>
    <xf numFmtId="0" fontId="1" fillId="3" borderId="4" xfId="0" applyFont="1" applyFill="1" applyBorder="1" applyAlignment="1">
      <alignment horizontal="center"/>
    </xf>
    <xf numFmtId="0" fontId="1" fillId="3" borderId="4" xfId="0" applyFont="1" applyFill="1" applyBorder="1"/>
    <xf numFmtId="0" fontId="1" fillId="0" borderId="4" xfId="0" applyFont="1" applyFill="1" applyBorder="1"/>
    <xf numFmtId="0" fontId="0" fillId="3" borderId="3" xfId="0" applyFill="1" applyBorder="1" applyAlignment="1">
      <alignment horizontal="center"/>
    </xf>
    <xf numFmtId="0" fontId="1" fillId="0" borderId="0" xfId="0" applyFont="1" applyFill="1" applyBorder="1"/>
    <xf numFmtId="0" fontId="0" fillId="0" borderId="5" xfId="0" applyFill="1" applyBorder="1" applyAlignment="1">
      <alignment horizontal="center"/>
    </xf>
    <xf numFmtId="0" fontId="1" fillId="0" borderId="6" xfId="0" applyFont="1" applyFill="1" applyBorder="1" applyAlignment="1">
      <alignment horizontal="center"/>
    </xf>
    <xf numFmtId="0" fontId="1" fillId="4" borderId="6" xfId="0" applyFont="1" applyFill="1" applyBorder="1" applyAlignment="1">
      <alignment horizontal="center"/>
    </xf>
    <xf numFmtId="0" fontId="1" fillId="0" borderId="6" xfId="0" applyFont="1" applyFill="1" applyBorder="1"/>
    <xf numFmtId="0" fontId="0" fillId="0" borderId="27" xfId="0" applyFill="1" applyBorder="1" applyAlignment="1">
      <alignment horizontal="center"/>
    </xf>
    <xf numFmtId="0" fontId="1" fillId="3" borderId="0" xfId="0" applyFont="1" applyFill="1" applyBorder="1" applyAlignment="1">
      <alignment horizontal="center"/>
    </xf>
    <xf numFmtId="0" fontId="1" fillId="2" borderId="2" xfId="0" applyFont="1" applyFill="1" applyBorder="1"/>
    <xf numFmtId="164" fontId="1" fillId="2" borderId="28" xfId="0" applyNumberFormat="1" applyFont="1" applyFill="1" applyBorder="1"/>
    <xf numFmtId="0" fontId="0" fillId="0" borderId="2" xfId="0" applyBorder="1"/>
    <xf numFmtId="0" fontId="0" fillId="0" borderId="28" xfId="0" applyBorder="1"/>
    <xf numFmtId="0" fontId="0" fillId="5" borderId="28" xfId="0" applyFill="1" applyBorder="1"/>
    <xf numFmtId="0" fontId="0" fillId="0" borderId="28" xfId="0" applyFill="1" applyBorder="1"/>
    <xf numFmtId="0" fontId="0" fillId="6" borderId="22" xfId="0" applyFill="1" applyBorder="1"/>
    <xf numFmtId="0" fontId="0" fillId="0" borderId="29" xfId="0" applyFill="1" applyBorder="1"/>
    <xf numFmtId="0" fontId="0" fillId="0" borderId="11" xfId="0" applyFill="1" applyBorder="1"/>
    <xf numFmtId="0" fontId="0" fillId="0" borderId="30" xfId="0" applyFill="1" applyBorder="1" applyAlignment="1">
      <alignment horizontal="center"/>
    </xf>
    <xf numFmtId="0" fontId="2" fillId="2" borderId="24" xfId="0" applyFont="1" applyFill="1" applyBorder="1"/>
    <xf numFmtId="164" fontId="1" fillId="2" borderId="25" xfId="0" applyNumberFormat="1" applyFont="1" applyFill="1" applyBorder="1"/>
    <xf numFmtId="0" fontId="0" fillId="8" borderId="25" xfId="0" applyFill="1" applyBorder="1"/>
    <xf numFmtId="0" fontId="4" fillId="0" borderId="25" xfId="0" applyFont="1" applyBorder="1"/>
    <xf numFmtId="0" fontId="4" fillId="0" borderId="25" xfId="0" applyFont="1" applyFill="1" applyBorder="1"/>
    <xf numFmtId="0" fontId="1" fillId="7" borderId="25" xfId="0" applyFont="1" applyFill="1" applyBorder="1"/>
    <xf numFmtId="0" fontId="0" fillId="7" borderId="5" xfId="0" applyFill="1" applyBorder="1"/>
    <xf numFmtId="0" fontId="0" fillId="0" borderId="26" xfId="0" applyFill="1" applyBorder="1"/>
    <xf numFmtId="0" fontId="0" fillId="0" borderId="6" xfId="0" applyBorder="1" applyAlignment="1">
      <alignment horizontal="center"/>
    </xf>
    <xf numFmtId="0" fontId="0" fillId="0" borderId="6" xfId="0" applyBorder="1" applyAlignment="1"/>
    <xf numFmtId="0" fontId="1" fillId="2" borderId="3" xfId="0" applyNumberFormat="1" applyFont="1" applyFill="1"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28" xfId="0" applyBorder="1" applyAlignment="1">
      <alignment horizontal="center"/>
    </xf>
    <xf numFmtId="0" fontId="0" fillId="0" borderId="25" xfId="0" applyFill="1" applyBorder="1" applyAlignment="1">
      <alignment horizontal="center"/>
    </xf>
    <xf numFmtId="0" fontId="0" fillId="7" borderId="25" xfId="0" applyFill="1" applyBorder="1"/>
    <xf numFmtId="0" fontId="0" fillId="0" borderId="26" xfId="0" applyBorder="1" applyAlignment="1">
      <alignment horizontal="center"/>
    </xf>
    <xf numFmtId="0" fontId="0" fillId="0" borderId="27" xfId="0" applyBorder="1" applyAlignment="1">
      <alignment horizontal="center"/>
    </xf>
    <xf numFmtId="0" fontId="0" fillId="8" borderId="28" xfId="0" applyFill="1" applyBorder="1"/>
    <xf numFmtId="164" fontId="1" fillId="2" borderId="24" xfId="0" applyNumberFormat="1" applyFont="1" applyFill="1" applyBorder="1"/>
    <xf numFmtId="0" fontId="0" fillId="7" borderId="28" xfId="0" applyFill="1" applyBorder="1"/>
    <xf numFmtId="0" fontId="1" fillId="2" borderId="24" xfId="0" applyFont="1" applyFill="1" applyBorder="1"/>
    <xf numFmtId="0" fontId="1" fillId="2" borderId="4" xfId="0" applyFont="1" applyFill="1" applyBorder="1"/>
    <xf numFmtId="0" fontId="0" fillId="0" borderId="25" xfId="0" applyFill="1" applyBorder="1"/>
    <xf numFmtId="0" fontId="1" fillId="2" borderId="2" xfId="0" applyFont="1" applyFill="1" applyBorder="1" applyAlignment="1">
      <alignment horizontal="center"/>
    </xf>
    <xf numFmtId="0" fontId="1" fillId="2" borderId="28" xfId="0" applyFont="1" applyFill="1" applyBorder="1" applyAlignment="1">
      <alignment horizontal="center"/>
    </xf>
    <xf numFmtId="0" fontId="0" fillId="8" borderId="28" xfId="0" applyFill="1" applyBorder="1" applyAlignment="1">
      <alignment horizontal="center"/>
    </xf>
    <xf numFmtId="0" fontId="0" fillId="0" borderId="28" xfId="0" applyFill="1" applyBorder="1" applyAlignment="1">
      <alignment horizontal="center"/>
    </xf>
    <xf numFmtId="0" fontId="0" fillId="0" borderId="29" xfId="0" applyBorder="1" applyAlignment="1">
      <alignment horizontal="center"/>
    </xf>
    <xf numFmtId="164" fontId="1" fillId="2" borderId="0" xfId="0" applyNumberFormat="1" applyFont="1" applyFill="1" applyBorder="1" applyAlignment="1">
      <alignment horizontal="center"/>
    </xf>
    <xf numFmtId="0" fontId="0" fillId="0" borderId="29" xfId="0" applyBorder="1"/>
    <xf numFmtId="164" fontId="1" fillId="2" borderId="28" xfId="0" applyNumberFormat="1" applyFont="1" applyFill="1" applyBorder="1" applyAlignment="1">
      <alignment horizontal="center"/>
    </xf>
    <xf numFmtId="17" fontId="0" fillId="0" borderId="28" xfId="0" applyNumberFormat="1" applyBorder="1" applyAlignment="1">
      <alignment horizontal="center"/>
    </xf>
    <xf numFmtId="0" fontId="0" fillId="7" borderId="28" xfId="0" applyFill="1" applyBorder="1" applyAlignment="1">
      <alignment horizontal="center"/>
    </xf>
    <xf numFmtId="0" fontId="1" fillId="2" borderId="1" xfId="0" applyFont="1" applyFill="1" applyBorder="1" applyAlignment="1">
      <alignment horizontal="center"/>
    </xf>
    <xf numFmtId="0" fontId="1" fillId="2" borderId="23" xfId="0" applyFont="1" applyFill="1" applyBorder="1" applyAlignment="1">
      <alignment horizontal="center"/>
    </xf>
    <xf numFmtId="0" fontId="1" fillId="2" borderId="12"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243840</xdr:colOff>
      <xdr:row>1</xdr:row>
      <xdr:rowOff>15240</xdr:rowOff>
    </xdr:from>
    <xdr:to>
      <xdr:col>16</xdr:col>
      <xdr:colOff>426720</xdr:colOff>
      <xdr:row>28</xdr:row>
      <xdr:rowOff>15240</xdr:rowOff>
    </xdr:to>
    <xdr:sp macro="" textlink="">
      <xdr:nvSpPr>
        <xdr:cNvPr id="2" name="TextBox 1">
          <a:extLst>
            <a:ext uri="{FF2B5EF4-FFF2-40B4-BE49-F238E27FC236}">
              <a16:creationId xmlns:a16="http://schemas.microsoft.com/office/drawing/2014/main" id="{2B755FE2-CB32-46C1-8849-43A286F6C73B}"/>
            </a:ext>
          </a:extLst>
        </xdr:cNvPr>
        <xdr:cNvSpPr txBox="1"/>
      </xdr:nvSpPr>
      <xdr:spPr>
        <a:xfrm>
          <a:off x="914400" y="213360"/>
          <a:ext cx="10241280" cy="5349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u="sng"/>
            <a:t>Navigating this workbook</a:t>
          </a:r>
          <a:r>
            <a:rPr lang="en-US" sz="1400" u="sng" baseline="0"/>
            <a:t> and worksheet descriptions</a:t>
          </a:r>
        </a:p>
        <a:p>
          <a:endParaRPr lang="en-US" sz="1400" u="sng" baseline="0"/>
        </a:p>
        <a:p>
          <a:endParaRPr lang="en-US" sz="1400" baseline="0"/>
        </a:p>
        <a:p>
          <a:r>
            <a:rPr lang="en-US" sz="1400" b="1" baseline="0"/>
            <a:t>Worksheet: HOW WORKLOAD IS ESTIMATED: </a:t>
          </a:r>
          <a:r>
            <a:rPr lang="en-US" sz="1400" baseline="0"/>
            <a:t>Summary of how the assesment project workload for each Council meeting is tabulated in the remaining sheets. Based on the Council guidance to address at most 6 FMPs per meeting.</a:t>
          </a:r>
        </a:p>
        <a:p>
          <a:endParaRPr lang="en-US" sz="1400" baseline="0"/>
        </a:p>
        <a:p>
          <a:r>
            <a:rPr lang="en-US" sz="1400" b="1" baseline="0"/>
            <a:t>Worksheet: ASSESSMENT PRIORITY APPROACH</a:t>
          </a:r>
          <a:r>
            <a:rPr lang="en-US" sz="1400" baseline="0"/>
            <a:t>:   This is a proposed future workplan for allocating the resources (Staff and Council meeting discussion time) available. This approach addresses FMP projects for recent and upcoming assessements and was presented at the August 7 2020 Executive Committee meeting.</a:t>
          </a:r>
        </a:p>
        <a:p>
          <a:endParaRPr lang="en-US" sz="1400" baseline="0"/>
        </a:p>
        <a:p>
          <a:r>
            <a:rPr lang="en-US" sz="1400" b="1" baseline="0"/>
            <a:t>August 7 Executive Committee Guidance: </a:t>
          </a:r>
          <a:r>
            <a:rPr lang="en-US" sz="1400" baseline="0"/>
            <a:t>The Committee reviewed this document and supported the overall approach. </a:t>
          </a:r>
        </a:p>
        <a:p>
          <a:r>
            <a:rPr lang="en-US" sz="1400" baseline="0"/>
            <a:t>The Committee recommended moving ahead with the assessment priority workplan option with the following:</a:t>
          </a:r>
        </a:p>
        <a:p>
          <a:r>
            <a:rPr lang="en-US" sz="1400" baseline="0"/>
            <a:t>(1) Include additional work related items that require staff time and council discussion time, such as white papers or appointments, in the planning process. The target Council meeting workload, with these topics added, is 8 or fewer.</a:t>
          </a:r>
        </a:p>
        <a:p>
          <a:r>
            <a:rPr lang="en-US" sz="1400" baseline="0"/>
            <a:t>and</a:t>
          </a:r>
        </a:p>
        <a:p>
          <a:r>
            <a:rPr lang="en-US" sz="1400" baseline="0"/>
            <a:t> (2) Request Council input on whether to add Coral 10, CHAPC modifications or the ABC Control Rule amendment to the workplan in September 2020.</a:t>
          </a:r>
        </a:p>
        <a:p>
          <a:endParaRPr lang="en-US" sz="1400" baseline="0"/>
        </a:p>
        <a:p>
          <a:r>
            <a:rPr lang="en-US" sz="1400" baseline="0"/>
            <a:t>Additional notes:</a:t>
          </a:r>
        </a:p>
        <a:p>
          <a:r>
            <a:rPr lang="en-US" sz="1400" baseline="0"/>
            <a:t>The Snowy Grouper assessment was delayed and will not be reviewed by the SSC in October. If we wait to review in April, the SSC will have 4 assessment to consider (Snowy, Gag, Tilefish, Red Snapper) and the Council will receive all 4 in June. Given that is excessive for both the SSC and the Council, staff recommends holding an SSC Webinar to review Snowy prior to the March Council meeting, and presenting results to the Council in March.</a:t>
          </a:r>
        </a:p>
        <a:p>
          <a:endParaRPr lang="en-US" sz="1400" baseline="0"/>
        </a:p>
        <a:p>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629920</xdr:colOff>
      <xdr:row>2</xdr:row>
      <xdr:rowOff>152400</xdr:rowOff>
    </xdr:from>
    <xdr:to>
      <xdr:col>17</xdr:col>
      <xdr:colOff>363220</xdr:colOff>
      <xdr:row>7</xdr:row>
      <xdr:rowOff>190500</xdr:rowOff>
    </xdr:to>
    <xdr:sp macro="" textlink="">
      <xdr:nvSpPr>
        <xdr:cNvPr id="2" name="TextBox 1">
          <a:extLst>
            <a:ext uri="{FF2B5EF4-FFF2-40B4-BE49-F238E27FC236}">
              <a16:creationId xmlns:a16="http://schemas.microsoft.com/office/drawing/2014/main" id="{B270A633-5CAD-4720-BBC6-9E253AB0FFE4}"/>
            </a:ext>
          </a:extLst>
        </xdr:cNvPr>
        <xdr:cNvSpPr txBox="1"/>
      </xdr:nvSpPr>
      <xdr:spPr>
        <a:xfrm>
          <a:off x="11501120" y="558800"/>
          <a:ext cx="2425700" cy="1054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Values</a:t>
          </a:r>
          <a:r>
            <a:rPr lang="en-US" sz="1100" baseline="0"/>
            <a:t> in these blocks indicate Council discussion and actions. </a:t>
          </a:r>
        </a:p>
        <a:p>
          <a:r>
            <a:rPr lang="en-US" sz="1100" baseline="0"/>
            <a:t>Orange blocks are 1 workload unit, </a:t>
          </a:r>
        </a:p>
        <a:p>
          <a:r>
            <a:rPr lang="en-US" sz="1100" baseline="0"/>
            <a:t>Yellow blocks are .5 workload units</a:t>
          </a:r>
          <a:endParaRPr lang="en-US" sz="1100"/>
        </a:p>
      </xdr:txBody>
    </xdr:sp>
    <xdr:clientData/>
  </xdr:twoCellAnchor>
  <xdr:twoCellAnchor>
    <xdr:from>
      <xdr:col>13</xdr:col>
      <xdr:colOff>393700</xdr:colOff>
      <xdr:row>17</xdr:row>
      <xdr:rowOff>12700</xdr:rowOff>
    </xdr:from>
    <xdr:to>
      <xdr:col>18</xdr:col>
      <xdr:colOff>177800</xdr:colOff>
      <xdr:row>19</xdr:row>
      <xdr:rowOff>116840</xdr:rowOff>
    </xdr:to>
    <xdr:sp macro="" textlink="">
      <xdr:nvSpPr>
        <xdr:cNvPr id="7" name="TextBox 6">
          <a:extLst>
            <a:ext uri="{FF2B5EF4-FFF2-40B4-BE49-F238E27FC236}">
              <a16:creationId xmlns:a16="http://schemas.microsoft.com/office/drawing/2014/main" id="{32DEBBEE-4975-4FF5-9696-A05D34FFC0A4}"/>
            </a:ext>
          </a:extLst>
        </xdr:cNvPr>
        <xdr:cNvSpPr txBox="1"/>
      </xdr:nvSpPr>
      <xdr:spPr>
        <a:xfrm>
          <a:off x="11264900" y="3467100"/>
          <a:ext cx="3149600" cy="51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Values</a:t>
          </a:r>
          <a:r>
            <a:rPr lang="en-US" sz="1100" baseline="0"/>
            <a:t> in these blocks indicate the workload unit</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E00C5-EC0A-45BA-9993-E0CC3139F02B}">
  <dimension ref="A1"/>
  <sheetViews>
    <sheetView topLeftCell="A25" workbookViewId="0">
      <selection activeCell="B33" sqref="B33:F39"/>
    </sheetView>
  </sheetViews>
  <sheetFormatPr baseColWidth="10" defaultColWidth="8.83203125" defaultRowHeight="1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20"/>
  <sheetViews>
    <sheetView zoomScale="120" zoomScaleNormal="120" workbookViewId="0">
      <selection activeCell="K12" sqref="K12"/>
    </sheetView>
  </sheetViews>
  <sheetFormatPr baseColWidth="10" defaultColWidth="8.83203125" defaultRowHeight="16"/>
  <cols>
    <col min="9" max="9" width="11.1640625" customWidth="1"/>
    <col min="12" max="12" width="11.1640625" customWidth="1"/>
    <col min="13" max="13" width="12.1640625" customWidth="1"/>
    <col min="14" max="14" width="14" customWidth="1"/>
  </cols>
  <sheetData>
    <row r="2" spans="9:14">
      <c r="I2" s="2" t="s">
        <v>34</v>
      </c>
    </row>
    <row r="3" spans="9:14">
      <c r="I3" s="2" t="s">
        <v>105</v>
      </c>
      <c r="J3" s="2"/>
      <c r="K3" s="2"/>
      <c r="L3" s="2"/>
      <c r="M3" s="2"/>
      <c r="N3" s="2"/>
    </row>
    <row r="4" spans="9:14" ht="51">
      <c r="I4" s="44" t="s">
        <v>35</v>
      </c>
      <c r="J4" s="44"/>
      <c r="K4" s="44"/>
      <c r="L4" s="44"/>
      <c r="M4" s="45" t="s">
        <v>107</v>
      </c>
      <c r="N4" s="45" t="s">
        <v>106</v>
      </c>
    </row>
    <row r="5" spans="9:14">
      <c r="I5" t="s">
        <v>36</v>
      </c>
      <c r="M5" s="32">
        <v>1</v>
      </c>
      <c r="N5" s="1" t="s">
        <v>37</v>
      </c>
    </row>
    <row r="6" spans="9:14">
      <c r="I6" t="s">
        <v>38</v>
      </c>
      <c r="M6" s="31">
        <v>0.5</v>
      </c>
      <c r="N6" s="1" t="s">
        <v>39</v>
      </c>
    </row>
    <row r="7" spans="9:14">
      <c r="I7" t="s">
        <v>40</v>
      </c>
      <c r="M7" s="31">
        <v>0.5</v>
      </c>
      <c r="N7" s="1" t="s">
        <v>39</v>
      </c>
    </row>
    <row r="8" spans="9:14">
      <c r="I8" t="s">
        <v>41</v>
      </c>
      <c r="M8" s="32">
        <v>1</v>
      </c>
      <c r="N8" s="1" t="s">
        <v>37</v>
      </c>
    </row>
    <row r="9" spans="9:14">
      <c r="I9" t="s">
        <v>33</v>
      </c>
      <c r="M9" s="32">
        <v>1</v>
      </c>
      <c r="N9" s="1" t="s">
        <v>37</v>
      </c>
    </row>
    <row r="17" spans="11:13">
      <c r="K17" s="30"/>
      <c r="M17" s="1"/>
    </row>
    <row r="18" spans="11:13">
      <c r="K18" s="30"/>
      <c r="M18" s="1"/>
    </row>
    <row r="19" spans="11:13">
      <c r="K19" s="30"/>
      <c r="M19" s="1"/>
    </row>
    <row r="20" spans="11:13">
      <c r="K20" s="30"/>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dimension ref="A1:HV50"/>
  <sheetViews>
    <sheetView tabSelected="1" workbookViewId="0">
      <selection activeCell="O9" sqref="O9"/>
    </sheetView>
  </sheetViews>
  <sheetFormatPr baseColWidth="10" defaultColWidth="8.83203125" defaultRowHeight="16"/>
  <cols>
    <col min="1" max="1" width="15.6640625" customWidth="1"/>
    <col min="2" max="2" width="31.5" bestFit="1" customWidth="1"/>
    <col min="3" max="3" width="10.6640625" customWidth="1"/>
    <col min="4" max="4" width="11.33203125" bestFit="1" customWidth="1"/>
    <col min="5" max="5" width="9.33203125" customWidth="1"/>
    <col min="6" max="6" width="7.6640625" customWidth="1"/>
    <col min="7" max="7" width="8.1640625" customWidth="1"/>
    <col min="8" max="8" width="8" customWidth="1"/>
    <col min="9" max="9" width="7.83203125" customWidth="1"/>
    <col min="10" max="10" width="8" customWidth="1"/>
    <col min="11" max="11" width="7.5" customWidth="1"/>
    <col min="12" max="12" width="8.1640625" customWidth="1"/>
  </cols>
  <sheetData>
    <row r="1" spans="1:230">
      <c r="A1" s="2" t="s">
        <v>116</v>
      </c>
    </row>
    <row r="2" spans="1:230" s="2" customFormat="1">
      <c r="A2" s="14"/>
      <c r="B2" s="18"/>
      <c r="C2" s="19" t="s">
        <v>49</v>
      </c>
      <c r="D2" s="98"/>
      <c r="E2" s="142" t="s">
        <v>0</v>
      </c>
      <c r="F2" s="142"/>
      <c r="G2" s="142"/>
      <c r="H2" s="142"/>
      <c r="I2" s="142"/>
      <c r="J2" s="142"/>
      <c r="K2" s="142"/>
      <c r="L2" s="142"/>
      <c r="M2" s="142"/>
      <c r="N2" s="142"/>
      <c r="O2" s="143"/>
    </row>
    <row r="3" spans="1:230" s="3" customFormat="1">
      <c r="A3" s="15" t="s">
        <v>1</v>
      </c>
      <c r="B3" s="15" t="s">
        <v>2</v>
      </c>
      <c r="C3" s="20" t="s">
        <v>50</v>
      </c>
      <c r="D3" s="99" t="s">
        <v>3</v>
      </c>
      <c r="E3" s="9">
        <v>44094</v>
      </c>
      <c r="F3" s="9">
        <v>44124</v>
      </c>
      <c r="G3" s="10">
        <v>44185</v>
      </c>
      <c r="H3" s="10">
        <v>44256</v>
      </c>
      <c r="I3" s="10">
        <v>44348</v>
      </c>
      <c r="J3" s="10">
        <v>44440</v>
      </c>
      <c r="K3" s="10">
        <v>44531</v>
      </c>
      <c r="L3" s="10">
        <v>44621</v>
      </c>
      <c r="M3" s="10">
        <v>44713</v>
      </c>
      <c r="N3" s="10">
        <v>44805</v>
      </c>
      <c r="O3" s="10">
        <v>44896</v>
      </c>
    </row>
    <row r="4" spans="1:230">
      <c r="A4" s="16" t="s">
        <v>4</v>
      </c>
      <c r="B4" s="16" t="s">
        <v>5</v>
      </c>
      <c r="C4" s="21">
        <v>57</v>
      </c>
      <c r="D4" s="100" t="s">
        <v>6</v>
      </c>
      <c r="E4" s="23" t="s">
        <v>7</v>
      </c>
      <c r="F4" s="11"/>
      <c r="G4" s="23" t="s">
        <v>31</v>
      </c>
      <c r="H4" s="26" t="s">
        <v>7</v>
      </c>
      <c r="I4" s="26" t="s">
        <v>8</v>
      </c>
      <c r="J4" s="5"/>
      <c r="K4" s="5"/>
      <c r="L4" s="5"/>
      <c r="M4" s="5"/>
      <c r="N4" s="5"/>
      <c r="O4" s="80"/>
    </row>
    <row r="5" spans="1:230">
      <c r="A5" s="17" t="s">
        <v>9</v>
      </c>
      <c r="B5" s="17" t="s">
        <v>10</v>
      </c>
      <c r="C5" s="22">
        <v>47</v>
      </c>
      <c r="D5" s="101" t="s">
        <v>6</v>
      </c>
      <c r="E5" s="25" t="s">
        <v>8</v>
      </c>
      <c r="F5" s="8"/>
      <c r="G5" s="6"/>
      <c r="H5" s="6"/>
      <c r="I5" s="6"/>
      <c r="J5" s="6"/>
      <c r="K5" s="6"/>
      <c r="L5" s="6"/>
      <c r="M5" s="6"/>
      <c r="N5" s="6"/>
      <c r="O5" s="7"/>
      <c r="P5" s="13"/>
    </row>
    <row r="6" spans="1:230">
      <c r="A6" s="17" t="s">
        <v>14</v>
      </c>
      <c r="B6" s="17" t="s">
        <v>15</v>
      </c>
      <c r="C6" s="22" t="s">
        <v>51</v>
      </c>
      <c r="D6" s="101" t="s">
        <v>16</v>
      </c>
      <c r="E6" s="25" t="s">
        <v>42</v>
      </c>
      <c r="F6" s="8"/>
      <c r="G6" s="24" t="s">
        <v>7</v>
      </c>
      <c r="H6" s="24" t="s">
        <v>7</v>
      </c>
      <c r="I6" s="24" t="s">
        <v>7</v>
      </c>
      <c r="J6" s="24" t="s">
        <v>31</v>
      </c>
      <c r="K6" s="25" t="s">
        <v>7</v>
      </c>
      <c r="L6" s="25" t="s">
        <v>8</v>
      </c>
      <c r="M6" s="13"/>
      <c r="N6" s="6"/>
      <c r="O6" s="7"/>
      <c r="P6" s="13"/>
    </row>
    <row r="7" spans="1:230">
      <c r="A7" s="17" t="s">
        <v>45</v>
      </c>
      <c r="B7" s="17" t="s">
        <v>46</v>
      </c>
      <c r="C7" s="22" t="s">
        <v>52</v>
      </c>
      <c r="D7" s="101" t="s">
        <v>6</v>
      </c>
      <c r="E7" s="13"/>
      <c r="F7" s="27"/>
      <c r="G7" s="13"/>
      <c r="H7" s="13"/>
      <c r="I7" s="25" t="s">
        <v>53</v>
      </c>
      <c r="J7" s="24" t="s">
        <v>47</v>
      </c>
      <c r="K7" s="24" t="s">
        <v>31</v>
      </c>
      <c r="L7" s="25" t="s">
        <v>7</v>
      </c>
      <c r="M7" s="25" t="s">
        <v>8</v>
      </c>
      <c r="N7" s="6"/>
      <c r="O7" s="7"/>
      <c r="P7" s="13"/>
    </row>
    <row r="8" spans="1:230" ht="17" thickBot="1">
      <c r="A8" s="17" t="s">
        <v>21</v>
      </c>
      <c r="B8" s="17" t="s">
        <v>22</v>
      </c>
      <c r="C8" s="22">
        <v>51</v>
      </c>
      <c r="D8" s="101" t="s">
        <v>12</v>
      </c>
      <c r="E8" s="25" t="s">
        <v>47</v>
      </c>
      <c r="F8" s="8"/>
      <c r="G8" s="25" t="s">
        <v>7</v>
      </c>
      <c r="H8" s="24" t="s">
        <v>23</v>
      </c>
      <c r="I8" s="25" t="s">
        <v>44</v>
      </c>
      <c r="J8" s="25" t="s">
        <v>8</v>
      </c>
      <c r="K8" s="13"/>
      <c r="L8" s="13"/>
      <c r="M8" s="13"/>
      <c r="N8" s="6"/>
      <c r="O8" s="7"/>
      <c r="P8" s="13"/>
    </row>
    <row r="9" spans="1:230">
      <c r="A9" s="17"/>
      <c r="B9" s="17" t="s">
        <v>17</v>
      </c>
      <c r="C9" s="22" t="s">
        <v>51</v>
      </c>
      <c r="D9" s="101" t="s">
        <v>18</v>
      </c>
      <c r="E9" s="13"/>
      <c r="F9" s="13"/>
      <c r="G9" s="25" t="s">
        <v>29</v>
      </c>
      <c r="H9" s="24" t="s">
        <v>30</v>
      </c>
      <c r="I9" s="24" t="s">
        <v>7</v>
      </c>
      <c r="J9" s="24" t="s">
        <v>44</v>
      </c>
      <c r="K9" s="63" t="s">
        <v>61</v>
      </c>
      <c r="L9" s="25" t="s">
        <v>8</v>
      </c>
      <c r="M9" s="6"/>
      <c r="N9" s="6"/>
      <c r="O9" s="82"/>
      <c r="P9" s="13"/>
      <c r="Q9" s="72" t="s">
        <v>62</v>
      </c>
      <c r="R9" s="73"/>
      <c r="S9" s="73"/>
      <c r="T9" s="73"/>
      <c r="U9" s="74"/>
    </row>
    <row r="10" spans="1:230">
      <c r="A10" s="17" t="s">
        <v>112</v>
      </c>
      <c r="B10" s="17" t="s">
        <v>111</v>
      </c>
      <c r="C10" s="22" t="s">
        <v>63</v>
      </c>
      <c r="D10" s="101" t="s">
        <v>16</v>
      </c>
      <c r="E10" s="13"/>
      <c r="F10" s="13"/>
      <c r="G10" s="25" t="s">
        <v>53</v>
      </c>
      <c r="H10" s="25" t="s">
        <v>29</v>
      </c>
      <c r="I10" s="24" t="s">
        <v>30</v>
      </c>
      <c r="J10" s="24" t="s">
        <v>7</v>
      </c>
      <c r="K10" s="24" t="s">
        <v>44</v>
      </c>
      <c r="L10" s="25" t="s">
        <v>61</v>
      </c>
      <c r="M10" s="64" t="s">
        <v>8</v>
      </c>
      <c r="N10" s="13"/>
      <c r="O10" s="82"/>
      <c r="P10" s="13"/>
      <c r="Q10" s="75" t="s">
        <v>53</v>
      </c>
      <c r="R10" s="65" t="s">
        <v>64</v>
      </c>
      <c r="S10" s="65"/>
      <c r="T10" s="65"/>
      <c r="U10" s="76"/>
    </row>
    <row r="11" spans="1:230">
      <c r="A11" s="17"/>
      <c r="B11" s="17" t="s">
        <v>65</v>
      </c>
      <c r="C11" s="22" t="s">
        <v>51</v>
      </c>
      <c r="D11" s="101" t="s">
        <v>13</v>
      </c>
      <c r="E11" s="6"/>
      <c r="F11" s="6"/>
      <c r="G11" s="25" t="s">
        <v>29</v>
      </c>
      <c r="H11" s="24" t="s">
        <v>30</v>
      </c>
      <c r="I11" s="24" t="s">
        <v>7</v>
      </c>
      <c r="J11" s="24" t="s">
        <v>44</v>
      </c>
      <c r="K11" s="63" t="s">
        <v>61</v>
      </c>
      <c r="L11" s="25" t="s">
        <v>8</v>
      </c>
      <c r="M11" s="6"/>
      <c r="N11" s="6"/>
      <c r="O11" s="82"/>
      <c r="P11" s="13"/>
      <c r="Q11" s="75" t="s">
        <v>29</v>
      </c>
      <c r="R11" s="65" t="s">
        <v>66</v>
      </c>
      <c r="S11" s="65"/>
      <c r="T11" s="65"/>
      <c r="U11" s="76"/>
    </row>
    <row r="12" spans="1:230">
      <c r="A12" s="65"/>
      <c r="B12" s="65" t="s">
        <v>104</v>
      </c>
      <c r="C12" s="66" t="s">
        <v>63</v>
      </c>
      <c r="D12" s="102" t="s">
        <v>67</v>
      </c>
      <c r="E12" s="13"/>
      <c r="F12" s="13"/>
      <c r="G12" s="6"/>
      <c r="H12" s="25" t="s">
        <v>53</v>
      </c>
      <c r="I12" s="25" t="s">
        <v>29</v>
      </c>
      <c r="J12" s="24" t="s">
        <v>68</v>
      </c>
      <c r="K12" s="24" t="s">
        <v>7</v>
      </c>
      <c r="L12" s="24" t="s">
        <v>44</v>
      </c>
      <c r="M12" s="25" t="s">
        <v>8</v>
      </c>
      <c r="N12" s="6"/>
      <c r="O12" s="7"/>
      <c r="P12" s="13"/>
      <c r="Q12" s="75" t="s">
        <v>30</v>
      </c>
      <c r="R12" s="65" t="s">
        <v>69</v>
      </c>
      <c r="S12" s="65"/>
      <c r="T12" s="65"/>
      <c r="U12" s="76"/>
    </row>
    <row r="13" spans="1:230">
      <c r="A13" s="13"/>
      <c r="B13" s="27" t="s">
        <v>70</v>
      </c>
      <c r="C13" s="6" t="s">
        <v>71</v>
      </c>
      <c r="D13" s="103" t="s">
        <v>67</v>
      </c>
      <c r="E13" s="13"/>
      <c r="F13" s="13"/>
      <c r="G13" s="13"/>
      <c r="H13" s="6"/>
      <c r="I13" s="25" t="s">
        <v>53</v>
      </c>
      <c r="J13" s="25" t="s">
        <v>29</v>
      </c>
      <c r="K13" s="24" t="s">
        <v>68</v>
      </c>
      <c r="L13" s="24" t="s">
        <v>72</v>
      </c>
      <c r="M13" s="24" t="s">
        <v>31</v>
      </c>
      <c r="N13" s="25" t="s">
        <v>8</v>
      </c>
      <c r="O13" s="7"/>
      <c r="P13" s="27"/>
      <c r="Q13" s="75" t="s">
        <v>7</v>
      </c>
      <c r="R13" s="65" t="s">
        <v>32</v>
      </c>
      <c r="S13" s="65"/>
      <c r="T13" s="65"/>
      <c r="U13" s="76"/>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row>
    <row r="14" spans="1:230">
      <c r="B14" s="27" t="s">
        <v>103</v>
      </c>
      <c r="C14" s="8" t="s">
        <v>71</v>
      </c>
      <c r="D14" s="103" t="s">
        <v>67</v>
      </c>
      <c r="E14" s="44"/>
      <c r="F14" s="44"/>
      <c r="G14" s="44"/>
      <c r="H14" s="44"/>
      <c r="I14" s="84" t="s">
        <v>53</v>
      </c>
      <c r="J14" s="84" t="s">
        <v>47</v>
      </c>
      <c r="K14" s="84" t="s">
        <v>7</v>
      </c>
      <c r="L14" s="84" t="s">
        <v>44</v>
      </c>
      <c r="M14" s="84" t="s">
        <v>7</v>
      </c>
      <c r="N14" s="84" t="s">
        <v>8</v>
      </c>
      <c r="O14" s="85"/>
      <c r="P14" s="30"/>
      <c r="Q14" s="75" t="s">
        <v>31</v>
      </c>
      <c r="R14" s="65" t="s">
        <v>48</v>
      </c>
      <c r="S14" s="65"/>
      <c r="T14" s="65"/>
      <c r="U14" s="76"/>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row>
    <row r="15" spans="1:230" s="39" customFormat="1" ht="17" thickBot="1">
      <c r="A15" s="58" t="s">
        <v>108</v>
      </c>
      <c r="B15" s="58"/>
      <c r="C15" s="59"/>
      <c r="D15" s="104"/>
      <c r="E15" s="60">
        <v>2.5</v>
      </c>
      <c r="F15" s="60"/>
      <c r="G15" s="60">
        <v>4</v>
      </c>
      <c r="H15" s="60">
        <v>5.5</v>
      </c>
      <c r="I15" s="60">
        <v>7</v>
      </c>
      <c r="J15" s="60">
        <v>7.5</v>
      </c>
      <c r="K15" s="61">
        <v>6</v>
      </c>
      <c r="L15" s="61">
        <v>5</v>
      </c>
      <c r="M15" s="61">
        <v>3</v>
      </c>
      <c r="N15" s="60">
        <v>1</v>
      </c>
      <c r="O15" s="62"/>
      <c r="P15" s="30"/>
      <c r="Q15" s="77" t="s">
        <v>8</v>
      </c>
      <c r="R15" s="78" t="s">
        <v>33</v>
      </c>
      <c r="S15" s="78"/>
      <c r="T15" s="78"/>
      <c r="U15" s="79"/>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row>
    <row r="16" spans="1:230" s="30" customFormat="1">
      <c r="A16" s="29" t="s">
        <v>119</v>
      </c>
      <c r="B16" s="29" t="s">
        <v>54</v>
      </c>
      <c r="C16" s="28"/>
      <c r="D16" s="103"/>
      <c r="E16" s="87">
        <v>1</v>
      </c>
      <c r="F16" s="86"/>
      <c r="G16" s="87">
        <v>1</v>
      </c>
      <c r="H16" s="86"/>
      <c r="I16" s="87">
        <v>1</v>
      </c>
      <c r="J16" s="86"/>
      <c r="K16" s="88">
        <v>1</v>
      </c>
      <c r="L16" s="89"/>
      <c r="M16" s="88">
        <v>1</v>
      </c>
      <c r="N16" s="86"/>
      <c r="O16" s="90">
        <v>1</v>
      </c>
    </row>
    <row r="17" spans="1:230" s="30" customFormat="1">
      <c r="A17" s="29" t="s">
        <v>55</v>
      </c>
      <c r="B17" s="29" t="s">
        <v>56</v>
      </c>
      <c r="C17" s="28"/>
      <c r="D17" s="103"/>
      <c r="E17" s="68">
        <v>0.5</v>
      </c>
      <c r="F17" s="40"/>
      <c r="G17" s="40"/>
      <c r="H17" s="40"/>
      <c r="I17" s="40"/>
      <c r="J17" s="40"/>
      <c r="K17" s="91"/>
      <c r="L17" s="91"/>
      <c r="M17" s="91"/>
      <c r="N17" s="40"/>
      <c r="O17" s="92"/>
    </row>
    <row r="18" spans="1:230" s="30" customFormat="1">
      <c r="A18" s="29"/>
      <c r="B18" s="29" t="s">
        <v>117</v>
      </c>
      <c r="C18" s="28"/>
      <c r="D18" s="103"/>
      <c r="E18" s="97">
        <v>1</v>
      </c>
      <c r="F18" s="40"/>
      <c r="G18" s="40"/>
      <c r="H18" s="40"/>
      <c r="I18" s="40"/>
      <c r="J18" s="40"/>
      <c r="K18" s="91"/>
      <c r="L18" s="91"/>
      <c r="M18" s="91"/>
      <c r="N18" s="40"/>
      <c r="O18" s="92"/>
    </row>
    <row r="19" spans="1:230" s="30" customFormat="1">
      <c r="A19" s="29"/>
      <c r="B19" s="29" t="s">
        <v>57</v>
      </c>
      <c r="C19" s="28"/>
      <c r="D19" s="103"/>
      <c r="E19" s="40"/>
      <c r="F19" s="68">
        <v>0.25</v>
      </c>
      <c r="G19" s="27"/>
      <c r="H19" s="68">
        <v>0.5</v>
      </c>
      <c r="I19" s="40"/>
      <c r="J19" s="40"/>
      <c r="K19" s="91"/>
      <c r="L19" s="91"/>
      <c r="M19" s="91"/>
      <c r="N19" s="40"/>
      <c r="O19" s="92"/>
    </row>
    <row r="20" spans="1:230" s="30" customFormat="1">
      <c r="A20" s="29"/>
      <c r="B20" s="29" t="s">
        <v>110</v>
      </c>
      <c r="C20" s="28"/>
      <c r="D20" s="103"/>
      <c r="E20" s="40"/>
      <c r="F20" s="68">
        <v>0.75</v>
      </c>
      <c r="G20" s="40"/>
      <c r="H20" s="40"/>
      <c r="I20" s="40"/>
      <c r="J20" s="40"/>
      <c r="K20" s="91"/>
      <c r="L20" s="91"/>
      <c r="M20" s="91"/>
      <c r="N20" s="40"/>
      <c r="O20" s="92"/>
    </row>
    <row r="21" spans="1:230" s="30" customFormat="1">
      <c r="A21" s="106" t="s">
        <v>58</v>
      </c>
      <c r="B21" s="106" t="s">
        <v>59</v>
      </c>
      <c r="C21" s="107"/>
      <c r="D21" s="105" t="s">
        <v>60</v>
      </c>
      <c r="E21" s="93"/>
      <c r="F21" s="93"/>
      <c r="G21" s="94">
        <v>0.5</v>
      </c>
      <c r="H21" s="93"/>
      <c r="I21" s="93"/>
      <c r="J21" s="93"/>
      <c r="K21" s="95"/>
      <c r="L21" s="95"/>
      <c r="M21" s="95"/>
      <c r="N21" s="93"/>
      <c r="O21" s="96"/>
    </row>
    <row r="22" spans="1:230" s="39" customFormat="1">
      <c r="A22" s="53" t="s">
        <v>114</v>
      </c>
      <c r="B22" s="53"/>
      <c r="C22" s="54"/>
      <c r="D22" s="53"/>
      <c r="E22" s="55">
        <v>2.5</v>
      </c>
      <c r="F22" s="55">
        <v>1</v>
      </c>
      <c r="G22" s="55">
        <v>1.5</v>
      </c>
      <c r="H22" s="55">
        <v>0.5</v>
      </c>
      <c r="I22" s="55">
        <v>1</v>
      </c>
      <c r="J22" s="55">
        <v>0</v>
      </c>
      <c r="K22" s="56">
        <v>1</v>
      </c>
      <c r="L22" s="56">
        <v>0</v>
      </c>
      <c r="M22" s="56">
        <v>1</v>
      </c>
      <c r="N22" s="55">
        <v>0</v>
      </c>
      <c r="O22" s="57">
        <v>1</v>
      </c>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row>
    <row r="23" spans="1:230" s="39" customFormat="1">
      <c r="A23" s="69" t="s">
        <v>118</v>
      </c>
      <c r="B23" s="69"/>
      <c r="C23" s="70"/>
      <c r="D23" s="69"/>
      <c r="E23" s="71">
        <f>+E15+E22</f>
        <v>5</v>
      </c>
      <c r="F23" s="71">
        <f t="shared" ref="F23:O23" si="0">+F15+F22</f>
        <v>1</v>
      </c>
      <c r="G23" s="71">
        <f t="shared" si="0"/>
        <v>5.5</v>
      </c>
      <c r="H23" s="71">
        <f t="shared" si="0"/>
        <v>6</v>
      </c>
      <c r="I23" s="71">
        <f t="shared" si="0"/>
        <v>8</v>
      </c>
      <c r="J23" s="71">
        <f t="shared" si="0"/>
        <v>7.5</v>
      </c>
      <c r="K23" s="71">
        <f t="shared" si="0"/>
        <v>7</v>
      </c>
      <c r="L23" s="71">
        <f t="shared" si="0"/>
        <v>5</v>
      </c>
      <c r="M23" s="71">
        <f t="shared" si="0"/>
        <v>4</v>
      </c>
      <c r="N23" s="71">
        <f t="shared" si="0"/>
        <v>1</v>
      </c>
      <c r="O23" s="71">
        <f t="shared" si="0"/>
        <v>1</v>
      </c>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row>
    <row r="24" spans="1:230" s="30" customFormat="1">
      <c r="A24" s="46"/>
      <c r="B24" s="47" t="s">
        <v>101</v>
      </c>
      <c r="C24" s="48"/>
      <c r="D24" s="46"/>
      <c r="E24" s="8"/>
      <c r="F24" s="8"/>
      <c r="G24" s="31" t="s">
        <v>7</v>
      </c>
      <c r="H24" s="31" t="s">
        <v>7</v>
      </c>
      <c r="I24" s="31" t="s">
        <v>7</v>
      </c>
      <c r="J24" s="31" t="s">
        <v>44</v>
      </c>
      <c r="K24" s="31" t="s">
        <v>8</v>
      </c>
      <c r="N24" s="37"/>
      <c r="O24" s="8"/>
    </row>
    <row r="25" spans="1:230">
      <c r="A25" s="49" t="s">
        <v>73</v>
      </c>
      <c r="B25" s="50"/>
      <c r="C25" s="50"/>
      <c r="D25" s="50"/>
      <c r="E25" s="51">
        <v>5</v>
      </c>
      <c r="F25" s="51">
        <v>1</v>
      </c>
      <c r="G25" s="51">
        <v>6</v>
      </c>
      <c r="H25" s="51">
        <v>6.5</v>
      </c>
      <c r="I25" s="51">
        <v>8.5</v>
      </c>
      <c r="J25" s="51">
        <v>8</v>
      </c>
      <c r="K25" s="51">
        <v>7.5</v>
      </c>
      <c r="L25" s="51">
        <v>5</v>
      </c>
      <c r="M25" s="51">
        <v>4</v>
      </c>
      <c r="N25" s="51"/>
      <c r="O25" s="52"/>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row>
    <row r="26" spans="1:230">
      <c r="A26" s="33" t="s">
        <v>109</v>
      </c>
      <c r="B26" s="65"/>
      <c r="C26" s="33"/>
      <c r="D26" s="33"/>
      <c r="E26" s="67"/>
      <c r="F26" s="67"/>
      <c r="G26" s="33"/>
      <c r="H26" s="33"/>
      <c r="I26" s="33"/>
      <c r="J26" s="33"/>
      <c r="K26" s="67"/>
      <c r="L26" s="67"/>
      <c r="M26" s="1"/>
      <c r="N26" s="1"/>
      <c r="O26" s="1"/>
    </row>
    <row r="27" spans="1:230">
      <c r="B27" s="13"/>
      <c r="K27" s="1"/>
      <c r="L27" s="1"/>
      <c r="M27" s="1"/>
      <c r="N27" s="1"/>
      <c r="O27" s="1"/>
    </row>
    <row r="28" spans="1:230">
      <c r="C28" s="1"/>
      <c r="G28" s="4"/>
    </row>
    <row r="29" spans="1:230">
      <c r="A29" s="2" t="s">
        <v>115</v>
      </c>
      <c r="C29" s="1"/>
    </row>
    <row r="30" spans="1:230" s="2" customFormat="1">
      <c r="A30" s="108"/>
      <c r="B30" s="129"/>
      <c r="C30" s="132"/>
      <c r="D30" s="98"/>
      <c r="E30" s="98" t="s">
        <v>49</v>
      </c>
      <c r="F30" s="130"/>
      <c r="G30" s="144" t="s">
        <v>75</v>
      </c>
      <c r="H30" s="142"/>
      <c r="I30" s="142"/>
      <c r="J30" s="142"/>
      <c r="K30" s="142"/>
      <c r="L30" s="142"/>
      <c r="M30" s="142"/>
      <c r="N30" s="142"/>
      <c r="O30" s="142"/>
      <c r="P30" s="143"/>
    </row>
    <row r="31" spans="1:230" s="3" customFormat="1">
      <c r="A31" s="127" t="s">
        <v>1</v>
      </c>
      <c r="B31" s="109" t="s">
        <v>2</v>
      </c>
      <c r="C31" s="133" t="s">
        <v>74</v>
      </c>
      <c r="D31" s="99" t="s">
        <v>3</v>
      </c>
      <c r="E31" s="139" t="s">
        <v>50</v>
      </c>
      <c r="F31" s="137"/>
      <c r="G31" s="34">
        <v>1</v>
      </c>
      <c r="H31" s="34">
        <v>2</v>
      </c>
      <c r="I31" s="34">
        <v>3</v>
      </c>
      <c r="J31" s="34">
        <v>4</v>
      </c>
      <c r="K31" s="34">
        <v>5</v>
      </c>
      <c r="L31" s="34">
        <v>6</v>
      </c>
      <c r="M31" s="34">
        <v>7</v>
      </c>
      <c r="N31" s="34">
        <v>8</v>
      </c>
      <c r="O31" s="34"/>
      <c r="P31" s="118"/>
    </row>
    <row r="32" spans="1:230">
      <c r="A32" s="81" t="s">
        <v>11</v>
      </c>
      <c r="B32" s="131" t="s">
        <v>76</v>
      </c>
      <c r="C32" s="121" t="s">
        <v>77</v>
      </c>
      <c r="D32" s="101"/>
      <c r="E32" s="121">
        <v>62</v>
      </c>
      <c r="F32" s="6"/>
      <c r="G32" s="119" t="s">
        <v>72</v>
      </c>
      <c r="H32" s="12" t="s">
        <v>31</v>
      </c>
      <c r="I32" s="12" t="s">
        <v>8</v>
      </c>
      <c r="J32" s="12"/>
      <c r="K32" s="12"/>
      <c r="L32" s="12"/>
      <c r="M32" s="35"/>
      <c r="N32" s="35"/>
      <c r="O32" s="120"/>
      <c r="P32" s="82"/>
    </row>
    <row r="33" spans="1:18">
      <c r="A33" s="81" t="s">
        <v>24</v>
      </c>
      <c r="B33" s="131" t="s">
        <v>25</v>
      </c>
      <c r="C33" s="121" t="s">
        <v>77</v>
      </c>
      <c r="D33" s="101" t="s">
        <v>6</v>
      </c>
      <c r="E33" s="121">
        <v>61</v>
      </c>
      <c r="F33" s="6"/>
      <c r="G33" s="121" t="s">
        <v>29</v>
      </c>
      <c r="H33" s="6" t="s">
        <v>68</v>
      </c>
      <c r="I33" s="6" t="s">
        <v>7</v>
      </c>
      <c r="J33" s="6" t="s">
        <v>7</v>
      </c>
      <c r="K33" s="6" t="s">
        <v>44</v>
      </c>
      <c r="L33" s="6" t="s">
        <v>8</v>
      </c>
      <c r="M33" s="38"/>
      <c r="N33" s="38"/>
      <c r="O33" s="7"/>
      <c r="P33" s="82"/>
    </row>
    <row r="34" spans="1:18">
      <c r="A34" s="81" t="s">
        <v>78</v>
      </c>
      <c r="B34" s="131" t="s">
        <v>79</v>
      </c>
      <c r="C34" s="121" t="s">
        <v>80</v>
      </c>
      <c r="D34" s="101" t="s">
        <v>12</v>
      </c>
      <c r="E34" s="121">
        <v>45</v>
      </c>
      <c r="F34" s="6"/>
      <c r="G34" s="122" t="s">
        <v>29</v>
      </c>
      <c r="H34" s="6" t="s">
        <v>68</v>
      </c>
      <c r="I34" s="8" t="s">
        <v>72</v>
      </c>
      <c r="J34" s="6" t="s">
        <v>7</v>
      </c>
      <c r="K34" s="6" t="s">
        <v>44</v>
      </c>
      <c r="L34" s="6" t="s">
        <v>8</v>
      </c>
      <c r="M34" s="38"/>
      <c r="N34" s="38"/>
      <c r="O34" s="7"/>
      <c r="P34" s="82"/>
    </row>
    <row r="35" spans="1:18">
      <c r="A35" s="81" t="s">
        <v>81</v>
      </c>
      <c r="B35" s="81" t="s">
        <v>82</v>
      </c>
      <c r="C35" s="121" t="s">
        <v>80</v>
      </c>
      <c r="D35" s="101"/>
      <c r="E35" s="121">
        <v>45</v>
      </c>
      <c r="F35" s="6"/>
      <c r="G35" s="122"/>
      <c r="H35" s="6"/>
      <c r="I35" s="8"/>
      <c r="J35" s="6"/>
      <c r="K35" s="6"/>
      <c r="L35" s="6"/>
      <c r="M35" s="38"/>
      <c r="N35" s="38"/>
      <c r="O35" s="7"/>
      <c r="P35" s="82"/>
    </row>
    <row r="36" spans="1:18">
      <c r="A36" s="110" t="s">
        <v>19</v>
      </c>
      <c r="B36" s="110" t="s">
        <v>83</v>
      </c>
      <c r="C36" s="134" t="s">
        <v>80</v>
      </c>
      <c r="D36" s="126" t="s">
        <v>20</v>
      </c>
      <c r="E36" s="134">
        <v>38</v>
      </c>
      <c r="F36" s="6"/>
      <c r="G36" s="122" t="s">
        <v>30</v>
      </c>
      <c r="H36" s="8" t="s">
        <v>7</v>
      </c>
      <c r="I36" s="8" t="s">
        <v>7</v>
      </c>
      <c r="J36" s="8" t="s">
        <v>44</v>
      </c>
      <c r="K36" s="8" t="s">
        <v>8</v>
      </c>
      <c r="L36" s="8"/>
      <c r="M36" s="38"/>
      <c r="N36" s="38"/>
      <c r="O36" s="7"/>
      <c r="P36" s="82"/>
    </row>
    <row r="37" spans="1:18">
      <c r="A37" s="110" t="s">
        <v>26</v>
      </c>
      <c r="B37" s="110" t="s">
        <v>27</v>
      </c>
      <c r="C37" s="134" t="s">
        <v>77</v>
      </c>
      <c r="D37" s="126" t="s">
        <v>13</v>
      </c>
      <c r="E37" s="134">
        <v>38</v>
      </c>
      <c r="F37" s="6"/>
      <c r="G37" s="83" t="s">
        <v>29</v>
      </c>
      <c r="H37" s="6" t="s">
        <v>68</v>
      </c>
      <c r="I37" s="6" t="s">
        <v>7</v>
      </c>
      <c r="J37" s="6" t="s">
        <v>7</v>
      </c>
      <c r="K37" s="6" t="s">
        <v>44</v>
      </c>
      <c r="L37" s="6" t="s">
        <v>8</v>
      </c>
      <c r="M37" s="38"/>
      <c r="N37" s="38"/>
      <c r="O37" s="7"/>
      <c r="P37" s="82"/>
    </row>
    <row r="38" spans="1:18">
      <c r="A38" s="81" t="s">
        <v>84</v>
      </c>
      <c r="B38" s="81" t="s">
        <v>85</v>
      </c>
      <c r="C38" s="121" t="s">
        <v>80</v>
      </c>
      <c r="D38" s="101"/>
      <c r="E38" s="121">
        <v>35</v>
      </c>
      <c r="F38" s="6"/>
      <c r="G38" s="83"/>
      <c r="H38" s="6"/>
      <c r="I38" s="6"/>
      <c r="J38" s="6"/>
      <c r="K38" s="6"/>
      <c r="L38" s="6"/>
      <c r="M38" s="38"/>
      <c r="N38" s="38"/>
      <c r="O38" s="7"/>
      <c r="P38" s="82"/>
    </row>
    <row r="39" spans="1:18">
      <c r="A39" s="81" t="s">
        <v>43</v>
      </c>
      <c r="B39" s="81" t="s">
        <v>28</v>
      </c>
      <c r="C39" s="121" t="s">
        <v>80</v>
      </c>
      <c r="D39" s="101"/>
      <c r="E39" s="101"/>
      <c r="F39" s="13"/>
      <c r="G39" s="122" t="s">
        <v>29</v>
      </c>
      <c r="H39" s="8" t="s">
        <v>7</v>
      </c>
      <c r="I39" s="8" t="s">
        <v>7</v>
      </c>
      <c r="J39" s="8" t="s">
        <v>44</v>
      </c>
      <c r="K39" s="8" t="s">
        <v>7</v>
      </c>
      <c r="L39" s="8" t="s">
        <v>8</v>
      </c>
      <c r="M39" s="13"/>
      <c r="N39" s="13"/>
      <c r="O39" s="7"/>
      <c r="P39" s="7"/>
    </row>
    <row r="40" spans="1:18">
      <c r="A40" s="111" t="s">
        <v>86</v>
      </c>
      <c r="B40" s="81" t="s">
        <v>113</v>
      </c>
      <c r="C40" s="121" t="s">
        <v>87</v>
      </c>
      <c r="D40" s="101"/>
      <c r="E40" s="140">
        <v>44713</v>
      </c>
      <c r="F40" s="13"/>
      <c r="G40" s="122"/>
      <c r="H40" s="8"/>
      <c r="I40" s="8"/>
      <c r="J40" s="8"/>
      <c r="K40" s="8"/>
      <c r="L40" s="8"/>
      <c r="M40" s="13"/>
      <c r="N40" s="13"/>
      <c r="O40" s="7"/>
      <c r="P40" s="7"/>
    </row>
    <row r="41" spans="1:18">
      <c r="A41" s="112" t="s">
        <v>84</v>
      </c>
      <c r="B41" s="131" t="s">
        <v>88</v>
      </c>
      <c r="C41" s="135" t="s">
        <v>87</v>
      </c>
      <c r="D41" s="101"/>
      <c r="E41" s="140">
        <v>44713</v>
      </c>
      <c r="F41" s="13"/>
      <c r="G41" s="122"/>
      <c r="H41" s="8"/>
      <c r="I41" s="8"/>
      <c r="J41" s="8"/>
      <c r="K41" s="8"/>
      <c r="L41" s="8"/>
      <c r="M41" s="13"/>
      <c r="N41" s="13"/>
      <c r="O41" s="7"/>
      <c r="P41" s="7"/>
    </row>
    <row r="42" spans="1:18">
      <c r="A42" s="81" t="s">
        <v>89</v>
      </c>
      <c r="B42" s="81" t="s">
        <v>90</v>
      </c>
      <c r="C42" s="121" t="s">
        <v>80</v>
      </c>
      <c r="D42" s="101"/>
      <c r="E42" s="121" t="s">
        <v>91</v>
      </c>
      <c r="F42" s="13"/>
      <c r="G42" s="122"/>
      <c r="H42" s="8"/>
      <c r="I42" s="8"/>
      <c r="J42" s="8"/>
      <c r="K42" s="8"/>
      <c r="L42" s="8"/>
      <c r="M42" s="13"/>
      <c r="N42" s="13"/>
      <c r="O42" s="7"/>
      <c r="P42" s="7"/>
    </row>
    <row r="43" spans="1:18">
      <c r="A43" s="81" t="s">
        <v>92</v>
      </c>
      <c r="B43" s="81" t="s">
        <v>93</v>
      </c>
      <c r="C43" s="121" t="s">
        <v>80</v>
      </c>
      <c r="D43" s="101"/>
      <c r="E43" s="121" t="s">
        <v>94</v>
      </c>
      <c r="F43" s="13"/>
      <c r="G43" s="122"/>
      <c r="H43" s="8"/>
      <c r="I43" s="8"/>
      <c r="J43" s="8"/>
      <c r="K43" s="8"/>
      <c r="L43" s="8"/>
      <c r="M43" s="13"/>
      <c r="N43" s="13"/>
      <c r="O43" s="7"/>
      <c r="P43" s="7"/>
    </row>
    <row r="44" spans="1:18" s="41" customFormat="1">
      <c r="A44" s="113" t="s">
        <v>95</v>
      </c>
      <c r="B44" s="123"/>
      <c r="C44" s="128"/>
      <c r="D44" s="128"/>
      <c r="E44" s="141"/>
      <c r="F44" s="43"/>
      <c r="G44" s="123"/>
      <c r="H44" s="42"/>
      <c r="I44" s="42"/>
      <c r="J44" s="42"/>
      <c r="K44" s="42"/>
      <c r="L44" s="42"/>
      <c r="M44" s="42"/>
      <c r="N44" s="42"/>
      <c r="O44" s="114"/>
      <c r="P44" s="114"/>
      <c r="Q44" s="42"/>
      <c r="R44" s="42"/>
    </row>
    <row r="45" spans="1:18">
      <c r="A45" s="81" t="s">
        <v>96</v>
      </c>
      <c r="B45" s="81" t="s">
        <v>97</v>
      </c>
      <c r="C45" s="121" t="s">
        <v>80</v>
      </c>
      <c r="D45" s="101"/>
      <c r="E45" s="121" t="s">
        <v>98</v>
      </c>
      <c r="F45" s="6"/>
      <c r="G45" s="81"/>
      <c r="H45" s="13"/>
      <c r="I45" s="13"/>
      <c r="J45" s="13"/>
      <c r="K45" s="13"/>
      <c r="L45" s="13"/>
      <c r="M45" s="13"/>
      <c r="N45" s="13"/>
      <c r="O45" s="82"/>
      <c r="P45" s="82"/>
      <c r="Q45" s="13"/>
      <c r="R45" s="13"/>
    </row>
    <row r="46" spans="1:18">
      <c r="A46" s="81" t="s">
        <v>99</v>
      </c>
      <c r="B46" s="81" t="s">
        <v>100</v>
      </c>
      <c r="C46" s="121" t="s">
        <v>80</v>
      </c>
      <c r="D46" s="101"/>
      <c r="E46" s="121" t="s">
        <v>98</v>
      </c>
      <c r="F46" s="6"/>
      <c r="G46" s="81"/>
      <c r="H46" s="13"/>
      <c r="I46" s="13"/>
      <c r="J46" s="13"/>
      <c r="K46" s="13"/>
      <c r="L46" s="13"/>
      <c r="M46" s="13"/>
      <c r="N46" s="13"/>
      <c r="O46" s="82"/>
      <c r="P46" s="82"/>
      <c r="Q46" s="13"/>
      <c r="R46" s="13"/>
    </row>
    <row r="47" spans="1:18">
      <c r="A47" s="115"/>
      <c r="B47" s="115" t="s">
        <v>102</v>
      </c>
      <c r="C47" s="136" t="s">
        <v>80</v>
      </c>
      <c r="D47" s="138"/>
      <c r="E47" s="136"/>
      <c r="F47" s="116"/>
      <c r="G47" s="124"/>
      <c r="H47" s="116"/>
      <c r="I47" s="116"/>
      <c r="J47" s="116"/>
      <c r="K47" s="116"/>
      <c r="L47" s="116"/>
      <c r="M47" s="117"/>
      <c r="N47" s="117"/>
      <c r="O47" s="125"/>
      <c r="P47" s="85"/>
    </row>
    <row r="48" spans="1:18">
      <c r="A48" s="27"/>
      <c r="B48" s="27"/>
      <c r="C48" s="6"/>
      <c r="D48" s="13"/>
      <c r="E48" s="6"/>
      <c r="F48" s="6"/>
      <c r="G48" s="6"/>
      <c r="H48" s="6"/>
      <c r="I48" s="6"/>
      <c r="J48" s="6"/>
      <c r="K48" s="6"/>
      <c r="L48" s="6"/>
      <c r="M48" s="38"/>
      <c r="N48" s="36"/>
      <c r="O48" s="6"/>
    </row>
    <row r="49" spans="3:18">
      <c r="C49" s="6"/>
      <c r="D49" s="13"/>
      <c r="E49" s="13"/>
      <c r="F49" s="13"/>
      <c r="G49" s="13"/>
      <c r="H49" s="13"/>
      <c r="I49" s="13"/>
      <c r="J49" s="13"/>
      <c r="K49" s="13"/>
      <c r="L49" s="13"/>
      <c r="M49" s="13"/>
      <c r="N49" s="13"/>
      <c r="O49" s="13"/>
      <c r="P49" s="13"/>
      <c r="Q49" s="13"/>
      <c r="R49" s="13"/>
    </row>
    <row r="50" spans="3:18">
      <c r="C50" s="1"/>
      <c r="F50" s="13"/>
      <c r="G50" s="13"/>
      <c r="H50" s="13"/>
      <c r="I50" s="13"/>
      <c r="J50" s="13"/>
      <c r="K50" s="13"/>
      <c r="L50" s="13"/>
      <c r="M50" s="13"/>
      <c r="N50" s="13"/>
      <c r="O50" s="13"/>
      <c r="P50" s="13"/>
      <c r="Q50" s="13"/>
      <c r="R50" s="13"/>
    </row>
  </sheetData>
  <mergeCells count="2">
    <mergeCell ref="E2:O2"/>
    <mergeCell ref="G30:P30"/>
  </mergeCells>
  <pageMargins left="0.7" right="0.7" top="0.75" bottom="0.75" header="0.3" footer="0.3"/>
  <pageSetup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66A71502DD5946BF269EB91F421501" ma:contentTypeVersion="4" ma:contentTypeDescription="Create a new document." ma:contentTypeScope="" ma:versionID="62779330e3fcd98201e93879b89aff9d">
  <xsd:schema xmlns:xsd="http://www.w3.org/2001/XMLSchema" xmlns:xs="http://www.w3.org/2001/XMLSchema" xmlns:p="http://schemas.microsoft.com/office/2006/metadata/properties" xmlns:ns2="29a7b2c9-5825-4f81-98f5-8436b30222e7" targetNamespace="http://schemas.microsoft.com/office/2006/metadata/properties" ma:root="true" ma:fieldsID="67983a526490c99abf3bd399e446b9b8" ns2:_="">
    <xsd:import namespace="29a7b2c9-5825-4f81-98f5-8436b30222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7b2c9-5825-4f81-98f5-8436b30222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10928-9A81-4ECA-A799-1730B5A52BCC}">
  <ds:schemaRefs>
    <ds:schemaRef ds:uri="http://purl.org/dc/dcmitype/"/>
    <ds:schemaRef ds:uri="d457fedb-f4cc-41ee-80a0-30236e66b15b"/>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www.w3.org/XML/1998/namespace"/>
    <ds:schemaRef ds:uri="http://purl.org/dc/terms/"/>
  </ds:schemaRefs>
</ds:datastoreItem>
</file>

<file path=customXml/itemProps2.xml><?xml version="1.0" encoding="utf-8"?>
<ds:datastoreItem xmlns:ds="http://schemas.openxmlformats.org/officeDocument/2006/customXml" ds:itemID="{FACA076F-16BD-4768-8E6E-1CD408DB03C3}"/>
</file>

<file path=customXml/itemProps3.xml><?xml version="1.0" encoding="utf-8"?>
<ds:datastoreItem xmlns:ds="http://schemas.openxmlformats.org/officeDocument/2006/customXml" ds:itemID="{E273DFDA-853C-470E-A01C-9F9C87306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 ME</vt:lpstr>
      <vt:lpstr>HOW WORKLOAD IS ESTIMATED</vt:lpstr>
      <vt:lpstr>Assessment Priority Approach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Brian Cheuvront</cp:lastModifiedBy>
  <cp:revision/>
  <dcterms:created xsi:type="dcterms:W3CDTF">2020-07-14T16:58:14Z</dcterms:created>
  <dcterms:modified xsi:type="dcterms:W3CDTF">2020-08-27T16:19:42Z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0x0101005666A71502DD5946BF269EB91F421501</vt:lpwstr>
  </property>
</Properties>
</file>