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johnh\Documents\"/>
    </mc:Choice>
  </mc:AlternateContent>
  <xr:revisionPtr revIDLastSave="0" documentId="13_ncr:1_{1C7F4E8C-F451-426C-9DDF-F594361BE8B5}" xr6:coauthVersionLast="47" xr6:coauthVersionMax="47" xr10:uidLastSave="{00000000-0000-0000-0000-000000000000}"/>
  <bookViews>
    <workbookView xWindow="720" yWindow="24" windowWidth="21942" windowHeight="12222" activeTab="1" xr2:uid="{8CE58FE4-D9EC-2A47-98A4-56D30499FC57}"/>
  </bookViews>
  <sheets>
    <sheet name="HOW WORKLOAD IS ESTIMATED" sheetId="4" r:id="rId1"/>
    <sheet name="2021-2022 WorkPlan" sheetId="5" r:id="rId2"/>
    <sheet name="General Timelin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2" i="5" l="1"/>
  <c r="M42" i="5"/>
  <c r="N42" i="5"/>
  <c r="K42" i="5"/>
  <c r="H42" i="5"/>
  <c r="G42" i="5"/>
  <c r="E42" i="5"/>
  <c r="I42" i="5"/>
  <c r="J42" i="5"/>
  <c r="F42" i="5" l="1"/>
</calcChain>
</file>

<file path=xl/sharedStrings.xml><?xml version="1.0" encoding="utf-8"?>
<sst xmlns="http://schemas.openxmlformats.org/spreadsheetml/2006/main" count="293" uniqueCount="170">
  <si>
    <t>Example discussion level at various stages of FMP development.</t>
  </si>
  <si>
    <t>And Color Coding Scheme in the following sheets</t>
  </si>
  <si>
    <t>Type of Discussion</t>
  </si>
  <si>
    <t>Workload Estimation Weight</t>
  </si>
  <si>
    <t>Council Meeting Time</t>
  </si>
  <si>
    <t>Initial Options Paper</t>
  </si>
  <si>
    <t>1-2h</t>
  </si>
  <si>
    <t>Options discussions, review AP/SSC comments</t>
  </si>
  <si>
    <t>3-4h</t>
  </si>
  <si>
    <t>Review and approve for Hearing</t>
  </si>
  <si>
    <t>Address hearing comments</t>
  </si>
  <si>
    <t>Final Approval</t>
  </si>
  <si>
    <t>Amend #</t>
  </si>
  <si>
    <t>Amendment</t>
  </si>
  <si>
    <t>SAFMC Lead</t>
  </si>
  <si>
    <t>Myra</t>
  </si>
  <si>
    <t>PH</t>
  </si>
  <si>
    <t>DOC</t>
  </si>
  <si>
    <t>A</t>
  </si>
  <si>
    <t>O/S</t>
  </si>
  <si>
    <t>A?</t>
  </si>
  <si>
    <t>TBD</t>
  </si>
  <si>
    <t>SG 48</t>
  </si>
  <si>
    <t>Wreckfish ITQ Modernization</t>
  </si>
  <si>
    <t>Christina</t>
  </si>
  <si>
    <t xml:space="preserve">PH </t>
  </si>
  <si>
    <t>SG 49</t>
  </si>
  <si>
    <t>Greater AJ Assess/Allocate</t>
  </si>
  <si>
    <t>Mike</t>
  </si>
  <si>
    <t>ABC Control Rule</t>
  </si>
  <si>
    <t>Snowy Grouper Assess Response</t>
  </si>
  <si>
    <t>Allie</t>
  </si>
  <si>
    <t>Gag Assess Response</t>
  </si>
  <si>
    <t>(AP)</t>
  </si>
  <si>
    <t>CMP 33</t>
  </si>
  <si>
    <t>Gulf King Mackerel (Gulf is lead)</t>
  </si>
  <si>
    <t>(SSC)</t>
  </si>
  <si>
    <t>AR</t>
  </si>
  <si>
    <t>JohnH</t>
  </si>
  <si>
    <t xml:space="preserve">DOC </t>
  </si>
  <si>
    <t>Timeline depends on updated Biological Opinion</t>
  </si>
  <si>
    <t>Selection AP or SSC</t>
  </si>
  <si>
    <t>KI/CC</t>
  </si>
  <si>
    <t>SEDAR Committee</t>
  </si>
  <si>
    <t>CC</t>
  </si>
  <si>
    <t>Citizen Science Committee</t>
  </si>
  <si>
    <t>JB</t>
  </si>
  <si>
    <t>Habitat Committee</t>
  </si>
  <si>
    <t>RP</t>
  </si>
  <si>
    <t>Law Enforcement Committee</t>
  </si>
  <si>
    <t>MB</t>
  </si>
  <si>
    <t>LEOY</t>
  </si>
  <si>
    <t xml:space="preserve"> </t>
  </si>
  <si>
    <t>Joint WorkGroup Rec Sec 102</t>
  </si>
  <si>
    <t>JC</t>
  </si>
  <si>
    <t>Habitat Blueprint</t>
  </si>
  <si>
    <t>MB/JC/RP</t>
  </si>
  <si>
    <t>Committee</t>
  </si>
  <si>
    <t>Target Start</t>
  </si>
  <si>
    <t>SG</t>
  </si>
  <si>
    <t>?</t>
  </si>
  <si>
    <t>DW</t>
  </si>
  <si>
    <t>Dolphin Wahoo regional management and other items</t>
  </si>
  <si>
    <t>Amendment could address regional management, limited access for com. permit, and FH baglimit slales</t>
  </si>
  <si>
    <t>Other Activities</t>
  </si>
  <si>
    <t>Mackerel Port Meetings</t>
  </si>
  <si>
    <t>Generalized FMP Timeline Example</t>
  </si>
  <si>
    <t>Illustrates a signficant FMP Amendment - not a framework to update ACL</t>
  </si>
  <si>
    <t>Plan Code</t>
  </si>
  <si>
    <t>Clock</t>
  </si>
  <si>
    <t>eg mo</t>
  </si>
  <si>
    <t>Council Meeting Activity</t>
  </si>
  <si>
    <t>Note</t>
  </si>
  <si>
    <t>More Info</t>
  </si>
  <si>
    <t>June</t>
  </si>
  <si>
    <t>Assessment Report Presented (or FMP started formally)</t>
  </si>
  <si>
    <t>Also present general fishery info - landings+effort trends, recent years, by state, season, etc; catch per trip frequency, recent mgmt changes or AMs implemented</t>
  </si>
  <si>
    <t>When initiated by an AR: Provide ACL options. - there really are not that many, at least for FMPs without allocation changes. When not an AR: discuss the problem Council wishes to solve and why.</t>
  </si>
  <si>
    <t>(AP),(SSC)</t>
  </si>
  <si>
    <t>Oct</t>
  </si>
  <si>
    <t>AP or SSC review</t>
  </si>
  <si>
    <r>
      <t xml:space="preserve">Include in council meet schedule to show work is progressing, explain why skipping a meeting. </t>
    </r>
    <r>
      <rPr>
        <b/>
        <sz val="12"/>
        <color theme="1"/>
        <rFont val="Calibri"/>
        <family val="2"/>
        <scheme val="minor"/>
      </rPr>
      <t>Deadline to Obtain official IPT dataset for analysis</t>
    </r>
  </si>
  <si>
    <t>Intent-bring in AP sooner, help develop response to stock condition or the problems to solve, help develop items to scope</t>
  </si>
  <si>
    <t>Dec</t>
  </si>
  <si>
    <t>Present Options, Approve for Scoping</t>
  </si>
  <si>
    <r>
      <t xml:space="preserve">Council select the preferred </t>
    </r>
    <r>
      <rPr>
        <b/>
        <sz val="12"/>
        <color theme="1"/>
        <rFont val="Calibri"/>
        <family val="2"/>
        <scheme val="minor"/>
      </rPr>
      <t>ACL</t>
    </r>
    <r>
      <rPr>
        <sz val="12"/>
        <color theme="1"/>
        <rFont val="Calibri"/>
        <family val="2"/>
        <scheme val="minor"/>
      </rPr>
      <t xml:space="preserve"> at this meeting</t>
    </r>
  </si>
  <si>
    <t>Approve ACLs by this meeting - critical to the evaluations of specific actions that will follow</t>
  </si>
  <si>
    <t>March</t>
  </si>
  <si>
    <t>Review Actions-Alternatives</t>
  </si>
  <si>
    <t>Review scoping comments, finalize range of actions and alternatives</t>
  </si>
  <si>
    <t>Review Actions-Alternatives, Select Preferreds</t>
  </si>
  <si>
    <t xml:space="preserve">Review evaluation of actions and alternatives. Select preferred options where appropriate and feasible. Need for this or an additioanl meeting of this type determined by FMP complexity and number of actions. </t>
  </si>
  <si>
    <r>
      <t>Consider dividing topics across meeting for a complex FMP with many actions - e.g., one meeting on rec topics, one on comm topics, so that if several meetings needed, avoid starting each meeting by discussing action 1 and going over the entire FMP in action order. May add in</t>
    </r>
    <r>
      <rPr>
        <b/>
        <sz val="12"/>
        <color theme="1"/>
        <rFont val="Calibri"/>
        <family val="2"/>
        <scheme val="minor"/>
      </rPr>
      <t xml:space="preserve"> additional SSC or AP meetings</t>
    </r>
    <r>
      <rPr>
        <sz val="12"/>
        <color theme="1"/>
        <rFont val="Calibri"/>
        <family val="2"/>
        <scheme val="minor"/>
      </rPr>
      <t xml:space="preserve"> between OS and PH as needed</t>
    </r>
  </si>
  <si>
    <t>Sept</t>
  </si>
  <si>
    <t>Review Actions-Alternatives, Select preferreds, and Approve for hearings</t>
  </si>
  <si>
    <t>Review evaluation of actions and alternatives, select preferred alternatives for hearing</t>
  </si>
  <si>
    <t>doc</t>
  </si>
  <si>
    <t>Review hearing comments, revise preferreds</t>
  </si>
  <si>
    <t>review any additional analysis, approve for submission</t>
  </si>
  <si>
    <r>
      <t xml:space="preserve">Need to have </t>
    </r>
    <r>
      <rPr>
        <b/>
        <sz val="12"/>
        <color theme="1"/>
        <rFont val="Calibri"/>
        <family val="2"/>
        <scheme val="minor"/>
      </rPr>
      <t>codified text</t>
    </r>
    <r>
      <rPr>
        <sz val="12"/>
        <color theme="1"/>
        <rFont val="Calibri"/>
        <family val="2"/>
        <scheme val="minor"/>
      </rPr>
      <t xml:space="preserve"> in time to review</t>
    </r>
  </si>
  <si>
    <t>FMP Submitted by</t>
  </si>
  <si>
    <t>final draft, codified, etc - submit before the next meeting</t>
  </si>
  <si>
    <t>SKIP</t>
  </si>
  <si>
    <t>Amendments that do not respond to a stock assessment</t>
  </si>
  <si>
    <t>SG 52</t>
  </si>
  <si>
    <t>SG 53</t>
  </si>
  <si>
    <t>UNDERWAY</t>
  </si>
  <si>
    <t>PLANNED</t>
  </si>
  <si>
    <t>Amendments with statutory deadline</t>
  </si>
  <si>
    <t>SG 51</t>
  </si>
  <si>
    <t>SG 44</t>
  </si>
  <si>
    <t>5-year review of EFH</t>
  </si>
  <si>
    <t xml:space="preserve">SG 46 </t>
  </si>
  <si>
    <t>WORKLOAD SUBTOTAL:  FMP Projects listed Above. Target is 6</t>
  </si>
  <si>
    <t>FMP ITEMS PER MEETING: Target is 8</t>
  </si>
  <si>
    <t>WORKLOAD SUBTOTAL:  Recurring and special topic activities</t>
  </si>
  <si>
    <t>Work suspended</t>
  </si>
  <si>
    <t>Black Sea Bass Assess Response (03/23)</t>
  </si>
  <si>
    <t>Every other meeting per Council guidance. Extended 6 months.</t>
  </si>
  <si>
    <t>Gray Triggerfish Assessment Response</t>
  </si>
  <si>
    <t xml:space="preserve">Golden Tilefish Assessment Response </t>
  </si>
  <si>
    <t>**</t>
  </si>
  <si>
    <t>OTHER COUNCIL ACTIVITIES</t>
  </si>
  <si>
    <t xml:space="preserve">Blueline Tilefish Assessment Response </t>
  </si>
  <si>
    <t>Recreational AMs (SG 31)</t>
  </si>
  <si>
    <t>Workshop</t>
  </si>
  <si>
    <t>Outreach and Communications Committee</t>
  </si>
  <si>
    <t>Rec Permit+Reporting</t>
  </si>
  <si>
    <t>Golden Tilefish Assess/Blueline Tilefish Mgmt Measure</t>
  </si>
  <si>
    <t>Other Amendments underway, requested, or anticipated to address assessments expected in 2023-2024</t>
  </si>
  <si>
    <t>Roger/Myra</t>
  </si>
  <si>
    <t>CMP</t>
  </si>
  <si>
    <t>STATUTORY DEADLINE WORKLOAD SUBTOTAL</t>
  </si>
  <si>
    <t xml:space="preserve">UNDERWAY FMP WORKLOAD SUBTOTAL </t>
  </si>
  <si>
    <t>SG Reg 35</t>
  </si>
  <si>
    <t>Scamp OA Response (12/22)</t>
  </si>
  <si>
    <t>Mutton Snapper Assessment Response (tentative)</t>
  </si>
  <si>
    <t>Vermilion Snapper Assessment Response (postponed Indefinitely)</t>
  </si>
  <si>
    <t>Red Grouper Assessment Response (Final 12/23)</t>
  </si>
  <si>
    <t>Scenario Planning</t>
  </si>
  <si>
    <r>
      <t xml:space="preserve">EVERY MEETING - </t>
    </r>
    <r>
      <rPr>
        <sz val="12"/>
        <rFont val="Calibri"/>
        <family val="2"/>
        <scheme val="minor"/>
      </rPr>
      <t>Liaison, Agency, Staff Reports</t>
    </r>
  </si>
  <si>
    <t>SG/DW</t>
  </si>
  <si>
    <t>Unassessed Stocks ABC</t>
  </si>
  <si>
    <t>DW Reg 3</t>
  </si>
  <si>
    <t>Begin after ABC CR approved and implemented</t>
  </si>
  <si>
    <t>DW/CMP/SG/RF?</t>
  </si>
  <si>
    <t>SG 45/GC 11/DW11</t>
  </si>
  <si>
    <t>Consider removing from workplan since being handled in multiple amendments</t>
  </si>
  <si>
    <t>Long-term RS response (MSE, SG fishery management measures)</t>
  </si>
  <si>
    <t>Dolphin MSE</t>
  </si>
  <si>
    <t>Amendment begins at completion of the MSE</t>
  </si>
  <si>
    <t>FKNMS and WECAFC Dolphin and Flyingfish WG</t>
  </si>
  <si>
    <t>SAFMC 2022-2024 WORKPLAN - INCORPORATING PROJECTS UNDERWAY AND UPCOMING ASSESSMENTS</t>
  </si>
  <si>
    <t xml:space="preserve">**Suggest review at special meeting </t>
  </si>
  <si>
    <t>KI/NS</t>
  </si>
  <si>
    <t>MSE (scoping, review, etc.)</t>
  </si>
  <si>
    <t>SEFSC (JH&amp;JB)</t>
  </si>
  <si>
    <t>Dolphin (Recreational Measures)</t>
  </si>
  <si>
    <t>Commercial E-Logbooks</t>
  </si>
  <si>
    <t>YT Snapper Assess Response (Allocations/Management Measures)</t>
  </si>
  <si>
    <t>2022 Spanish Mackerel Assess Response</t>
  </si>
  <si>
    <t>Dolphin Wahoo (Pelagic Longline Measures)</t>
  </si>
  <si>
    <t>Review at special meeting Sept. 21, 2022</t>
  </si>
  <si>
    <t>SG Release Mort. Reductions (Gear Modifications, Education and Outreach)</t>
  </si>
  <si>
    <t xml:space="preserve">Changed per SG Committee Discussion.  Timeline shortened by 1 quarter. </t>
  </si>
  <si>
    <t>WORKLOAD TOTAL :  FMP projects (Line 26) + Recurring &amp; special topics (Line 41). Target is 8</t>
  </si>
  <si>
    <t>False Albacore White Paper</t>
  </si>
  <si>
    <t>Added per MC Committee guidance</t>
  </si>
  <si>
    <t>2022 Q3 - September Meeting REVISED</t>
  </si>
  <si>
    <t>(AP &amp; 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</si>
</sst>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8" x14ac:knownFonts="1">
    <font>
      <sz val="12"/>
      <color theme="1"/>
      <name val="Calibri"/>
      <family val="2"/>
      <scheme val="minor"/>
    </font>
    <font>
      <b/>
      <sz val="12"/>
      <color theme="1"/>
      <name val="Calibri"/>
      <family val="2"/>
      <scheme val="minor"/>
    </font>
    <font>
      <b/>
      <u/>
      <sz val="12"/>
      <color theme="1"/>
      <name val="Calibri"/>
      <family val="2"/>
      <scheme val="minor"/>
    </font>
    <font>
      <sz val="12"/>
      <color rgb="FFFF0000"/>
      <name val="Calibri"/>
      <family val="2"/>
      <scheme val="minor"/>
    </font>
    <font>
      <b/>
      <sz val="12"/>
      <name val="Calibri"/>
      <family val="2"/>
      <scheme val="minor"/>
    </font>
    <font>
      <sz val="12"/>
      <color rgb="FF000000"/>
      <name val="Calibri"/>
      <family val="2"/>
      <scheme val="minor"/>
    </font>
    <font>
      <sz val="12"/>
      <name val="Calibri"/>
      <family val="2"/>
      <scheme val="minor"/>
    </font>
    <font>
      <sz val="8"/>
      <name val="Calibri"/>
      <family val="2"/>
      <scheme val="minor"/>
    </font>
  </fonts>
  <fills count="17">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rgb="FFFFFFFF"/>
        <bgColor indexed="64"/>
      </patternFill>
    </fill>
    <fill>
      <patternFill patternType="solid">
        <fgColor theme="7"/>
        <bgColor indexed="64"/>
      </patternFill>
    </fill>
    <fill>
      <patternFill patternType="solid">
        <fgColor rgb="FFFFC5C5"/>
        <bgColor indexed="64"/>
      </patternFill>
    </fill>
    <fill>
      <patternFill patternType="solid">
        <fgColor theme="7"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bgColor indexed="64"/>
      </patternFill>
    </fill>
  </fills>
  <borders count="55">
    <border>
      <left/>
      <right/>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auto="1"/>
      </top>
      <bottom/>
      <diagonal/>
    </border>
    <border>
      <left/>
      <right style="thin">
        <color rgb="FF000000"/>
      </right>
      <top style="thin">
        <color rgb="FF000000"/>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bottom style="thin">
        <color rgb="FF000000"/>
      </bottom>
      <diagonal/>
    </border>
    <border>
      <left/>
      <right style="medium">
        <color rgb="FF000000"/>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rgb="FF000000"/>
      </right>
      <top style="thin">
        <color rgb="FF000000"/>
      </top>
      <bottom/>
      <diagonal/>
    </border>
    <border>
      <left style="thin">
        <color rgb="FF000000"/>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bottom style="thin">
        <color indexed="64"/>
      </bottom>
      <diagonal/>
    </border>
    <border>
      <left style="medium">
        <color rgb="FF000000"/>
      </left>
      <right/>
      <top/>
      <bottom style="thin">
        <color rgb="FF000000"/>
      </bottom>
      <diagonal/>
    </border>
    <border>
      <left style="medium">
        <color indexed="64"/>
      </left>
      <right style="thin">
        <color indexed="64"/>
      </right>
      <top style="medium">
        <color rgb="FF000000"/>
      </top>
      <bottom style="thin">
        <color indexed="64"/>
      </bottom>
      <diagonal/>
    </border>
  </borders>
  <cellStyleXfs count="1">
    <xf numFmtId="0" fontId="0" fillId="0" borderId="0"/>
  </cellStyleXfs>
  <cellXfs count="162">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2" borderId="3" xfId="0" applyFont="1" applyFill="1" applyBorder="1"/>
    <xf numFmtId="0" fontId="0" fillId="0" borderId="5" xfId="0" applyBorder="1"/>
    <xf numFmtId="0" fontId="0" fillId="0" borderId="4" xfId="0" applyBorder="1"/>
    <xf numFmtId="0" fontId="0" fillId="4" borderId="0" xfId="0" applyFill="1" applyAlignment="1">
      <alignment horizontal="center"/>
    </xf>
    <xf numFmtId="0" fontId="0" fillId="3" borderId="0" xfId="0" applyFill="1" applyAlignment="1">
      <alignment horizontal="center"/>
    </xf>
    <xf numFmtId="0" fontId="0" fillId="5" borderId="0" xfId="0" applyFill="1"/>
    <xf numFmtId="0" fontId="0" fillId="0" borderId="2" xfId="0" applyBorder="1"/>
    <xf numFmtId="49" fontId="0" fillId="0" borderId="2" xfId="0" applyNumberFormat="1" applyBorder="1" applyAlignment="1">
      <alignment horizontal="center" wrapText="1"/>
    </xf>
    <xf numFmtId="0" fontId="0" fillId="5" borderId="6" xfId="0" applyFill="1" applyBorder="1"/>
    <xf numFmtId="0" fontId="1" fillId="5" borderId="2" xfId="0" applyFont="1" applyFill="1" applyBorder="1" applyAlignment="1">
      <alignment horizontal="center"/>
    </xf>
    <xf numFmtId="0" fontId="1" fillId="4" borderId="0" xfId="0" applyFont="1" applyFill="1" applyAlignment="1">
      <alignment horizontal="center" vertical="center"/>
    </xf>
    <xf numFmtId="0" fontId="1" fillId="5" borderId="0" xfId="0" applyFont="1" applyFill="1"/>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0" fontId="1" fillId="0" borderId="0" xfId="0" applyFont="1" applyAlignment="1">
      <alignment horizontal="center" vertical="center"/>
    </xf>
    <xf numFmtId="164" fontId="1" fillId="6" borderId="0" xfId="0" applyNumberFormat="1" applyFont="1" applyFill="1"/>
    <xf numFmtId="0" fontId="6" fillId="0" borderId="4" xfId="0" applyFont="1" applyBorder="1"/>
    <xf numFmtId="0" fontId="0" fillId="10" borderId="0" xfId="0" applyFill="1" applyAlignment="1">
      <alignment horizontal="center" vertical="center"/>
    </xf>
    <xf numFmtId="0" fontId="1" fillId="0" borderId="0" xfId="0" applyFont="1" applyAlignment="1">
      <alignment horizontal="left" vertical="center"/>
    </xf>
    <xf numFmtId="0" fontId="2" fillId="2" borderId="11" xfId="0" applyFont="1" applyFill="1" applyBorder="1"/>
    <xf numFmtId="0" fontId="0" fillId="10" borderId="5" xfId="0" applyFill="1" applyBorder="1"/>
    <xf numFmtId="0" fontId="0" fillId="6" borderId="5" xfId="0" applyFill="1" applyBorder="1"/>
    <xf numFmtId="164" fontId="1" fillId="2" borderId="12" xfId="0" applyNumberFormat="1" applyFont="1" applyFill="1" applyBorder="1"/>
    <xf numFmtId="0" fontId="1" fillId="2" borderId="11" xfId="0" applyFont="1" applyFill="1" applyBorder="1"/>
    <xf numFmtId="0" fontId="0" fillId="13" borderId="9" xfId="0" applyFill="1" applyBorder="1"/>
    <xf numFmtId="0" fontId="0" fillId="10" borderId="9" xfId="0" applyFill="1" applyBorder="1"/>
    <xf numFmtId="0" fontId="6" fillId="10" borderId="14" xfId="0" applyFont="1" applyFill="1" applyBorder="1"/>
    <xf numFmtId="0" fontId="0" fillId="10" borderId="15" xfId="0" applyFill="1" applyBorder="1" applyAlignment="1">
      <alignment horizontal="center" vertical="center"/>
    </xf>
    <xf numFmtId="0" fontId="0" fillId="0" borderId="17" xfId="0" applyBorder="1"/>
    <xf numFmtId="0" fontId="0" fillId="0" borderId="6" xfId="0" applyBorder="1"/>
    <xf numFmtId="0" fontId="0" fillId="13" borderId="15" xfId="0" applyFill="1" applyBorder="1" applyAlignment="1">
      <alignment horizontal="center" vertical="center"/>
    </xf>
    <xf numFmtId="0" fontId="1" fillId="13" borderId="15" xfId="0" applyFont="1" applyFill="1" applyBorder="1" applyAlignment="1">
      <alignment horizontal="center" vertical="center"/>
    </xf>
    <xf numFmtId="0" fontId="1" fillId="2" borderId="20" xfId="0" applyFont="1" applyFill="1" applyBorder="1"/>
    <xf numFmtId="164" fontId="1" fillId="2" borderId="13" xfId="0" applyNumberFormat="1" applyFont="1" applyFill="1" applyBorder="1"/>
    <xf numFmtId="0" fontId="1" fillId="11" borderId="19" xfId="0" applyFont="1" applyFill="1" applyBorder="1"/>
    <xf numFmtId="0" fontId="0" fillId="11" borderId="0" xfId="0" applyFill="1"/>
    <xf numFmtId="0" fontId="1" fillId="10" borderId="9" xfId="0" applyFont="1" applyFill="1" applyBorder="1"/>
    <xf numFmtId="0" fontId="0" fillId="0" borderId="16" xfId="0" applyBorder="1"/>
    <xf numFmtId="0" fontId="1" fillId="5" borderId="3" xfId="0" applyFont="1" applyFill="1" applyBorder="1"/>
    <xf numFmtId="0" fontId="0" fillId="5" borderId="10" xfId="0" applyFill="1" applyBorder="1"/>
    <xf numFmtId="0" fontId="0" fillId="11" borderId="7" xfId="0" applyFill="1" applyBorder="1"/>
    <xf numFmtId="0" fontId="0" fillId="11" borderId="1" xfId="0" applyFill="1" applyBorder="1"/>
    <xf numFmtId="0" fontId="1" fillId="4" borderId="0" xfId="0" applyFont="1" applyFill="1" applyAlignment="1">
      <alignment horizontal="center"/>
    </xf>
    <xf numFmtId="0" fontId="1" fillId="0" borderId="0" xfId="0" applyFont="1" applyAlignment="1">
      <alignment horizontal="center"/>
    </xf>
    <xf numFmtId="0" fontId="0" fillId="5" borderId="3" xfId="0" applyFill="1" applyBorder="1"/>
    <xf numFmtId="0" fontId="1" fillId="11" borderId="18" xfId="0" applyFont="1" applyFill="1" applyBorder="1"/>
    <xf numFmtId="0" fontId="1" fillId="11" borderId="1" xfId="0" applyFont="1" applyFill="1" applyBorder="1"/>
    <xf numFmtId="0" fontId="4" fillId="14" borderId="18" xfId="0" applyFont="1" applyFill="1" applyBorder="1"/>
    <xf numFmtId="0" fontId="4" fillId="14" borderId="1" xfId="0" applyFont="1" applyFill="1" applyBorder="1"/>
    <xf numFmtId="164" fontId="1" fillId="14" borderId="8" xfId="0" applyNumberFormat="1" applyFont="1" applyFill="1" applyBorder="1" applyAlignment="1">
      <alignment horizontal="center"/>
    </xf>
    <xf numFmtId="0" fontId="3" fillId="14" borderId="1" xfId="0" applyFont="1" applyFill="1" applyBorder="1"/>
    <xf numFmtId="0" fontId="1" fillId="4" borderId="21" xfId="0" applyFont="1" applyFill="1" applyBorder="1" applyAlignment="1">
      <alignment horizontal="center" vertical="center"/>
    </xf>
    <xf numFmtId="0" fontId="0" fillId="0" borderId="22" xfId="0" applyBorder="1" applyAlignment="1">
      <alignment horizontal="center" vertical="center"/>
    </xf>
    <xf numFmtId="0" fontId="0" fillId="4" borderId="21" xfId="0" applyFill="1" applyBorder="1" applyAlignment="1">
      <alignment horizontal="center" vertical="center"/>
    </xf>
    <xf numFmtId="0" fontId="1" fillId="4" borderId="22" xfId="0" applyFont="1" applyFill="1" applyBorder="1" applyAlignment="1">
      <alignment horizontal="center" vertical="center"/>
    </xf>
    <xf numFmtId="0" fontId="0" fillId="4" borderId="22" xfId="0" applyFill="1" applyBorder="1" applyAlignment="1">
      <alignment horizontal="center"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3" borderId="21" xfId="0" applyFill="1" applyBorder="1" applyAlignment="1">
      <alignment horizontal="center" vertical="center"/>
    </xf>
    <xf numFmtId="0" fontId="0" fillId="0" borderId="22" xfId="0" applyBorder="1"/>
    <xf numFmtId="0" fontId="0" fillId="0" borderId="21" xfId="0" applyBorder="1" applyAlignment="1">
      <alignment horizontal="center" vertical="center"/>
    </xf>
    <xf numFmtId="0" fontId="1" fillId="13" borderId="29" xfId="0" applyFont="1" applyFill="1" applyBorder="1" applyAlignment="1">
      <alignment horizontal="center"/>
    </xf>
    <xf numFmtId="0" fontId="0" fillId="3" borderId="22" xfId="0" applyFill="1" applyBorder="1" applyAlignment="1">
      <alignment horizontal="center" vertical="center"/>
    </xf>
    <xf numFmtId="164" fontId="1" fillId="14" borderId="33" xfId="0" applyNumberFormat="1" applyFont="1" applyFill="1" applyBorder="1" applyAlignment="1">
      <alignment horizontal="center"/>
    </xf>
    <xf numFmtId="164" fontId="1" fillId="14" borderId="34" xfId="0" applyNumberFormat="1" applyFont="1" applyFill="1" applyBorder="1" applyAlignment="1">
      <alignment horizontal="center"/>
    </xf>
    <xf numFmtId="0" fontId="1" fillId="0" borderId="21" xfId="0" applyFont="1" applyBorder="1" applyAlignment="1">
      <alignment horizontal="center"/>
    </xf>
    <xf numFmtId="0" fontId="1" fillId="4" borderId="27" xfId="0" applyFont="1" applyFill="1" applyBorder="1" applyAlignment="1">
      <alignment horizontal="center"/>
    </xf>
    <xf numFmtId="0" fontId="1" fillId="4" borderId="21" xfId="0" applyFont="1" applyFill="1" applyBorder="1" applyAlignment="1">
      <alignment horizontal="center"/>
    </xf>
    <xf numFmtId="0" fontId="1" fillId="4" borderId="22" xfId="0" applyFont="1" applyFill="1" applyBorder="1" applyAlignment="1">
      <alignment horizontal="center"/>
    </xf>
    <xf numFmtId="0" fontId="1" fillId="8" borderId="0" xfId="0" applyFont="1" applyFill="1" applyAlignment="1">
      <alignment horizontal="center"/>
    </xf>
    <xf numFmtId="0" fontId="0" fillId="0" borderId="22" xfId="0" applyBorder="1" applyAlignment="1">
      <alignment horizontal="center"/>
    </xf>
    <xf numFmtId="0" fontId="1" fillId="5" borderId="35" xfId="0" applyFont="1" applyFill="1" applyBorder="1" applyAlignment="1">
      <alignment horizontal="center"/>
    </xf>
    <xf numFmtId="0" fontId="1" fillId="5" borderId="36" xfId="0" applyFont="1" applyFill="1" applyBorder="1" applyAlignment="1">
      <alignment horizontal="center"/>
    </xf>
    <xf numFmtId="0" fontId="1" fillId="11" borderId="37" xfId="0" applyFont="1" applyFill="1" applyBorder="1" applyAlignment="1">
      <alignment horizontal="center"/>
    </xf>
    <xf numFmtId="0" fontId="1" fillId="11" borderId="38" xfId="0" applyFont="1" applyFill="1" applyBorder="1" applyAlignment="1">
      <alignment horizontal="center"/>
    </xf>
    <xf numFmtId="0" fontId="1" fillId="11" borderId="39" xfId="0" applyFont="1" applyFill="1" applyBorder="1" applyAlignment="1">
      <alignment horizontal="center"/>
    </xf>
    <xf numFmtId="0" fontId="1" fillId="13" borderId="23" xfId="0" applyFont="1" applyFill="1" applyBorder="1" applyAlignment="1">
      <alignment horizontal="center"/>
    </xf>
    <xf numFmtId="0" fontId="1" fillId="13" borderId="24" xfId="0" applyFont="1" applyFill="1" applyBorder="1" applyAlignment="1">
      <alignment horizontal="center" vertical="center"/>
    </xf>
    <xf numFmtId="164" fontId="0" fillId="0" borderId="5" xfId="0" applyNumberFormat="1" applyBorder="1" applyAlignment="1">
      <alignment horizontal="right"/>
    </xf>
    <xf numFmtId="0" fontId="1" fillId="5" borderId="25" xfId="0" applyFont="1" applyFill="1" applyBorder="1" applyAlignment="1">
      <alignment horizontal="center"/>
    </xf>
    <xf numFmtId="0" fontId="1" fillId="0" borderId="22" xfId="0" applyFont="1" applyBorder="1" applyAlignment="1">
      <alignment horizontal="center"/>
    </xf>
    <xf numFmtId="17" fontId="0" fillId="0" borderId="5" xfId="0" applyNumberFormat="1" applyBorder="1"/>
    <xf numFmtId="0" fontId="5" fillId="3" borderId="0" xfId="0" applyFont="1" applyFill="1" applyAlignment="1">
      <alignment horizontal="center" vertical="center"/>
    </xf>
    <xf numFmtId="0" fontId="0" fillId="5" borderId="2" xfId="0" applyFill="1" applyBorder="1"/>
    <xf numFmtId="0" fontId="1" fillId="5" borderId="30" xfId="0" applyFont="1" applyFill="1" applyBorder="1" applyAlignment="1">
      <alignment horizontal="center"/>
    </xf>
    <xf numFmtId="0" fontId="1" fillId="13" borderId="14" xfId="0" applyFont="1" applyFill="1" applyBorder="1"/>
    <xf numFmtId="0" fontId="0" fillId="0" borderId="21" xfId="0" applyBorder="1" applyAlignment="1">
      <alignment horizontal="center"/>
    </xf>
    <xf numFmtId="0" fontId="3" fillId="0" borderId="0" xfId="0" applyFont="1"/>
    <xf numFmtId="0" fontId="0" fillId="4" borderId="41" xfId="0" applyFill="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4" borderId="19" xfId="0" applyFont="1" applyFill="1" applyBorder="1" applyAlignment="1">
      <alignment horizontal="center"/>
    </xf>
    <xf numFmtId="0" fontId="0" fillId="6" borderId="4" xfId="0" applyFill="1" applyBorder="1"/>
    <xf numFmtId="0" fontId="4" fillId="0" borderId="42" xfId="0" applyFont="1" applyBorder="1"/>
    <xf numFmtId="0" fontId="1" fillId="16" borderId="0" xfId="0" applyFont="1" applyFill="1" applyAlignment="1">
      <alignment horizontal="center" vertical="center"/>
    </xf>
    <xf numFmtId="0" fontId="4" fillId="0" borderId="43" xfId="0" applyFont="1" applyBorder="1"/>
    <xf numFmtId="0" fontId="1" fillId="3" borderId="14" xfId="0" applyFont="1" applyFill="1" applyBorder="1"/>
    <xf numFmtId="0" fontId="0" fillId="3" borderId="15" xfId="0" applyFill="1" applyBorder="1"/>
    <xf numFmtId="0" fontId="0" fillId="3" borderId="16" xfId="0" applyFill="1" applyBorder="1"/>
    <xf numFmtId="0" fontId="0" fillId="9" borderId="0" xfId="0" applyFill="1" applyAlignment="1">
      <alignment horizontal="center" vertical="center"/>
    </xf>
    <xf numFmtId="0" fontId="0" fillId="0" borderId="27" xfId="0" applyBorder="1"/>
    <xf numFmtId="0" fontId="4" fillId="0" borderId="0" xfId="0" applyFont="1" applyAlignment="1">
      <alignment horizontal="center" vertical="center"/>
    </xf>
    <xf numFmtId="0" fontId="6" fillId="10" borderId="15" xfId="0" applyFont="1" applyFill="1" applyBorder="1" applyAlignment="1">
      <alignment horizontal="center" vertical="center"/>
    </xf>
    <xf numFmtId="0" fontId="3" fillId="0" borderId="21" xfId="0" applyFont="1" applyBorder="1" applyAlignment="1">
      <alignment horizontal="center"/>
    </xf>
    <xf numFmtId="0" fontId="1" fillId="13" borderId="28" xfId="0" applyFont="1" applyFill="1" applyBorder="1" applyAlignment="1">
      <alignment horizontal="center"/>
    </xf>
    <xf numFmtId="0" fontId="1" fillId="5" borderId="10" xfId="0" applyFont="1" applyFill="1" applyBorder="1" applyAlignment="1">
      <alignment horizontal="center"/>
    </xf>
    <xf numFmtId="0" fontId="1" fillId="11" borderId="1" xfId="0" applyFont="1" applyFill="1" applyBorder="1" applyAlignment="1">
      <alignment horizontal="center"/>
    </xf>
    <xf numFmtId="0" fontId="1" fillId="11" borderId="32" xfId="0" applyFont="1" applyFill="1" applyBorder="1" applyAlignment="1">
      <alignment horizontal="center"/>
    </xf>
    <xf numFmtId="0" fontId="0" fillId="0" borderId="2"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1" fillId="0" borderId="2" xfId="0" applyFont="1" applyBorder="1" applyAlignment="1">
      <alignment horizontal="center"/>
    </xf>
    <xf numFmtId="0" fontId="0" fillId="13" borderId="24" xfId="0" applyFill="1" applyBorder="1" applyAlignment="1">
      <alignment horizontal="center"/>
    </xf>
    <xf numFmtId="164" fontId="1" fillId="2" borderId="45" xfId="0" applyNumberFormat="1" applyFont="1" applyFill="1" applyBorder="1"/>
    <xf numFmtId="164" fontId="1" fillId="2" borderId="46" xfId="0" applyNumberFormat="1" applyFont="1" applyFill="1" applyBorder="1" applyAlignment="1">
      <alignment horizontal="center"/>
    </xf>
    <xf numFmtId="164" fontId="1" fillId="2" borderId="47" xfId="0" applyNumberFormat="1" applyFont="1" applyFill="1" applyBorder="1" applyAlignment="1">
      <alignment horizontal="center"/>
    </xf>
    <xf numFmtId="164" fontId="1" fillId="2" borderId="48" xfId="0" applyNumberFormat="1" applyFont="1" applyFill="1" applyBorder="1" applyAlignment="1">
      <alignment horizontal="center"/>
    </xf>
    <xf numFmtId="0" fontId="0" fillId="0" borderId="21" xfId="0" applyBorder="1"/>
    <xf numFmtId="0" fontId="0" fillId="13" borderId="15" xfId="0" applyFill="1" applyBorder="1"/>
    <xf numFmtId="0" fontId="0" fillId="4" borderId="26" xfId="0" applyFill="1" applyBorder="1" applyAlignment="1">
      <alignment horizontal="center" vertical="center"/>
    </xf>
    <xf numFmtId="0" fontId="1" fillId="4" borderId="27" xfId="0" applyFont="1" applyFill="1"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3" fillId="0" borderId="19"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xf>
    <xf numFmtId="0" fontId="0" fillId="4" borderId="21" xfId="0" applyFill="1" applyBorder="1" applyAlignment="1">
      <alignment horizontal="center"/>
    </xf>
    <xf numFmtId="0" fontId="1" fillId="12" borderId="30" xfId="0" applyFont="1" applyFill="1" applyBorder="1" applyAlignment="1">
      <alignment horizontal="center"/>
    </xf>
    <xf numFmtId="0" fontId="1" fillId="12" borderId="31" xfId="0" applyFont="1" applyFill="1" applyBorder="1" applyAlignment="1">
      <alignment horizontal="center"/>
    </xf>
    <xf numFmtId="0" fontId="0" fillId="4" borderId="5" xfId="0" applyFill="1" applyBorder="1"/>
    <xf numFmtId="164" fontId="0" fillId="4" borderId="5" xfId="0" applyNumberFormat="1" applyFill="1" applyBorder="1"/>
    <xf numFmtId="0" fontId="0" fillId="4" borderId="12" xfId="0" applyFill="1" applyBorder="1"/>
    <xf numFmtId="0" fontId="0" fillId="4" borderId="12" xfId="0" applyFill="1" applyBorder="1" applyAlignment="1">
      <alignment horizontal="right"/>
    </xf>
    <xf numFmtId="0" fontId="1" fillId="4" borderId="35" xfId="0" applyFont="1" applyFill="1" applyBorder="1" applyAlignment="1">
      <alignment horizontal="center"/>
    </xf>
    <xf numFmtId="0" fontId="1" fillId="0" borderId="36" xfId="0" applyFont="1" applyBorder="1" applyAlignment="1">
      <alignment horizontal="center"/>
    </xf>
    <xf numFmtId="0" fontId="0" fillId="0" borderId="25" xfId="0" applyBorder="1"/>
    <xf numFmtId="0" fontId="0" fillId="0" borderId="52" xfId="0" applyBorder="1"/>
    <xf numFmtId="0" fontId="1" fillId="5" borderId="52" xfId="0" applyFont="1" applyFill="1" applyBorder="1"/>
    <xf numFmtId="0" fontId="0" fillId="11" borderId="32" xfId="0" applyFill="1" applyBorder="1"/>
    <xf numFmtId="0" fontId="0" fillId="4" borderId="53" xfId="0" applyFill="1" applyBorder="1" applyAlignment="1">
      <alignment horizontal="center" vertical="center"/>
    </xf>
    <xf numFmtId="164" fontId="1" fillId="2" borderId="54" xfId="0" applyNumberFormat="1" applyFont="1" applyFill="1" applyBorder="1" applyAlignment="1">
      <alignment horizontal="center"/>
    </xf>
    <xf numFmtId="0" fontId="0" fillId="3" borderId="21" xfId="0" applyFill="1" applyBorder="1" applyAlignment="1">
      <alignment horizontal="center"/>
    </xf>
    <xf numFmtId="0" fontId="0" fillId="3" borderId="44" xfId="0" applyFill="1" applyBorder="1" applyAlignment="1">
      <alignment horizontal="center"/>
    </xf>
    <xf numFmtId="0" fontId="1" fillId="7" borderId="5" xfId="0" applyFont="1" applyFill="1" applyBorder="1" applyAlignment="1">
      <alignment horizontal="center"/>
    </xf>
    <xf numFmtId="0" fontId="1" fillId="2" borderId="49" xfId="0" applyFont="1" applyFill="1" applyBorder="1" applyAlignment="1">
      <alignment horizontal="center"/>
    </xf>
    <xf numFmtId="0" fontId="1" fillId="2" borderId="50" xfId="0" applyFont="1" applyFill="1" applyBorder="1" applyAlignment="1">
      <alignment horizontal="center"/>
    </xf>
    <xf numFmtId="0" fontId="1" fillId="2" borderId="51" xfId="0" applyFont="1" applyFill="1" applyBorder="1" applyAlignment="1">
      <alignment horizontal="center"/>
    </xf>
    <xf numFmtId="0" fontId="1" fillId="15" borderId="21" xfId="0" applyFont="1" applyFill="1" applyBorder="1" applyAlignment="1">
      <alignment horizontal="center"/>
    </xf>
    <xf numFmtId="0" fontId="1" fillId="15" borderId="0" xfId="0" applyFont="1" applyFill="1" applyAlignment="1">
      <alignment horizontal="center"/>
    </xf>
    <xf numFmtId="0" fontId="1" fillId="15" borderId="22" xfId="0" applyFont="1" applyFill="1" applyBorder="1" applyAlignment="1">
      <alignment horizontal="center"/>
    </xf>
    <xf numFmtId="0" fontId="1" fillId="15" borderId="21" xfId="0" applyFont="1" applyFill="1" applyBorder="1" applyAlignment="1">
      <alignment horizontal="center" vertical="center"/>
    </xf>
    <xf numFmtId="0" fontId="1" fillId="15" borderId="0" xfId="0" applyFont="1" applyFill="1" applyAlignment="1">
      <alignment horizontal="center" vertical="center"/>
    </xf>
    <xf numFmtId="0" fontId="1" fillId="12" borderId="32" xfId="0" applyFont="1" applyFill="1" applyBorder="1" applyAlignment="1">
      <alignment horizontal="center"/>
    </xf>
    <xf numFmtId="0" fontId="1" fillId="3" borderId="10" xfId="0" applyFont="1" applyFill="1" applyBorder="1" applyAlignment="1">
      <alignment horizontal="center" vertical="center"/>
    </xf>
    <xf numFmtId="0" fontId="0" fillId="0" borderId="10" xfId="0" applyFill="1" applyBorder="1" applyAlignment="1">
      <alignment horizontal="center" vertical="center"/>
    </xf>
    <xf numFmtId="0" fontId="1" fillId="0" borderId="10" xfId="0" applyFont="1" applyFill="1" applyBorder="1" applyAlignment="1">
      <alignment horizontal="center"/>
    </xf>
  </cellXfs>
  <cellStyles count="1">
    <cellStyle name="Normal" xfId="0" builtinId="0"/>
  </cellStyles>
  <dxfs count="1">
    <dxf>
      <fill>
        <patternFill>
          <bgColor rgb="FFFF0000"/>
        </patternFill>
      </fill>
    </dxf>
  </dxfs>
  <tableStyles count="0" defaultTableStyle="TableStyleMedium2" defaultPivotStyle="PivotStyleLight16"/>
  <colors>
    <mruColors>
      <color rgb="FFFFC5C5"/>
      <color rgb="FFFF33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19"/>
  <sheetViews>
    <sheetView zoomScale="120" zoomScaleNormal="120" workbookViewId="0">
      <selection activeCell="L15" sqref="L15"/>
    </sheetView>
  </sheetViews>
  <sheetFormatPr defaultRowHeight="15.6" x14ac:dyDescent="0.6"/>
  <cols>
    <col min="9" max="9" width="11.19921875" customWidth="1"/>
    <col min="12" max="12" width="11.19921875" customWidth="1"/>
    <col min="13" max="13" width="12.09765625" customWidth="1"/>
    <col min="14" max="14" width="14" customWidth="1"/>
  </cols>
  <sheetData>
    <row r="2" spans="9:14" x14ac:dyDescent="0.6">
      <c r="I2" s="2" t="s">
        <v>0</v>
      </c>
    </row>
    <row r="3" spans="9:14" x14ac:dyDescent="0.6">
      <c r="I3" s="2" t="s">
        <v>1</v>
      </c>
      <c r="J3" s="2"/>
      <c r="K3" s="2"/>
      <c r="L3" s="2"/>
      <c r="M3" s="2"/>
      <c r="N3" s="2"/>
    </row>
    <row r="4" spans="9:14" ht="46.8" x14ac:dyDescent="0.6">
      <c r="I4" s="10" t="s">
        <v>2</v>
      </c>
      <c r="J4" s="10"/>
      <c r="K4" s="10"/>
      <c r="L4" s="10"/>
      <c r="M4" s="11" t="s">
        <v>3</v>
      </c>
      <c r="N4" s="11" t="s">
        <v>4</v>
      </c>
    </row>
    <row r="5" spans="9:14" x14ac:dyDescent="0.6">
      <c r="I5" t="s">
        <v>5</v>
      </c>
      <c r="M5" s="7">
        <v>0.5</v>
      </c>
      <c r="N5" s="1" t="s">
        <v>6</v>
      </c>
    </row>
    <row r="6" spans="9:14" x14ac:dyDescent="0.6">
      <c r="I6" t="s">
        <v>7</v>
      </c>
      <c r="M6" s="8">
        <v>1</v>
      </c>
      <c r="N6" s="1" t="s">
        <v>8</v>
      </c>
    </row>
    <row r="7" spans="9:14" x14ac:dyDescent="0.6">
      <c r="I7" t="s">
        <v>9</v>
      </c>
      <c r="M7" s="8">
        <v>1</v>
      </c>
      <c r="N7" s="1" t="s">
        <v>8</v>
      </c>
    </row>
    <row r="8" spans="9:14" x14ac:dyDescent="0.6">
      <c r="I8" t="s">
        <v>10</v>
      </c>
      <c r="M8" s="7">
        <v>0.5</v>
      </c>
      <c r="N8" s="1" t="s">
        <v>6</v>
      </c>
    </row>
    <row r="9" spans="9:14" x14ac:dyDescent="0.6">
      <c r="I9" t="s">
        <v>11</v>
      </c>
      <c r="M9" s="7">
        <v>0.5</v>
      </c>
      <c r="N9" s="1" t="s">
        <v>6</v>
      </c>
    </row>
    <row r="15" spans="9:14" x14ac:dyDescent="0.6">
      <c r="N15" s="1"/>
    </row>
    <row r="17" spans="13:13" x14ac:dyDescent="0.6">
      <c r="M17" s="1"/>
    </row>
    <row r="18" spans="13:13" x14ac:dyDescent="0.6">
      <c r="M18" s="1"/>
    </row>
    <row r="19" spans="13:13" x14ac:dyDescent="0.6">
      <c r="M1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dimension ref="A1:HN57"/>
  <sheetViews>
    <sheetView tabSelected="1" zoomScale="90" zoomScaleNormal="90" workbookViewId="0">
      <selection activeCell="G21" sqref="G21"/>
    </sheetView>
  </sheetViews>
  <sheetFormatPr defaultRowHeight="15.6" x14ac:dyDescent="0.6"/>
  <cols>
    <col min="1" max="1" width="10.8984375" bestFit="1" customWidth="1"/>
    <col min="2" max="2" width="23.5" customWidth="1"/>
    <col min="3" max="3" width="62.75" customWidth="1"/>
    <col min="4" max="4" width="15.69921875" bestFit="1" customWidth="1"/>
    <col min="5" max="5" width="8" customWidth="1"/>
    <col min="6" max="6" width="9.84765625" bestFit="1" customWidth="1"/>
    <col min="7" max="7" width="8.09765625" customWidth="1"/>
  </cols>
  <sheetData>
    <row r="1" spans="1:22" ht="15.9" thickBot="1" x14ac:dyDescent="0.65">
      <c r="B1" s="2" t="s">
        <v>152</v>
      </c>
      <c r="E1" s="2" t="s">
        <v>168</v>
      </c>
    </row>
    <row r="2" spans="1:22" s="2" customFormat="1" ht="15.9" thickBot="1" x14ac:dyDescent="0.65">
      <c r="A2" s="38"/>
      <c r="B2" s="25"/>
      <c r="C2" s="4"/>
      <c r="D2" s="150"/>
      <c r="E2" s="151"/>
      <c r="F2" s="151"/>
      <c r="G2" s="151"/>
      <c r="H2" s="151"/>
      <c r="I2" s="151"/>
      <c r="J2" s="151"/>
      <c r="K2" s="151"/>
      <c r="L2" s="151"/>
      <c r="M2" s="151"/>
      <c r="N2" s="152"/>
      <c r="P2" s="23"/>
      <c r="Q2" s="24" t="s">
        <v>108</v>
      </c>
      <c r="R2"/>
      <c r="S2"/>
      <c r="T2"/>
      <c r="U2"/>
      <c r="V2"/>
    </row>
    <row r="3" spans="1:22" s="3" customFormat="1" x14ac:dyDescent="0.6">
      <c r="A3" s="39"/>
      <c r="B3" s="28" t="s">
        <v>12</v>
      </c>
      <c r="C3" s="28" t="s">
        <v>13</v>
      </c>
      <c r="D3" s="119" t="s">
        <v>14</v>
      </c>
      <c r="E3" s="146">
        <v>44805</v>
      </c>
      <c r="F3" s="122">
        <v>44896</v>
      </c>
      <c r="G3" s="120">
        <v>44986</v>
      </c>
      <c r="H3" s="121">
        <v>45078</v>
      </c>
      <c r="I3" s="121">
        <v>45170</v>
      </c>
      <c r="J3" s="122">
        <v>45262</v>
      </c>
      <c r="K3" s="120">
        <v>45352</v>
      </c>
      <c r="L3" s="121">
        <v>45444</v>
      </c>
      <c r="M3" s="121">
        <v>45536</v>
      </c>
      <c r="N3" s="122">
        <v>45628</v>
      </c>
      <c r="P3" s="21"/>
      <c r="Q3" s="3" t="s">
        <v>103</v>
      </c>
      <c r="R3"/>
      <c r="S3"/>
      <c r="T3"/>
      <c r="U3"/>
      <c r="V3"/>
    </row>
    <row r="4" spans="1:22" x14ac:dyDescent="0.6">
      <c r="A4" s="15" t="s">
        <v>106</v>
      </c>
      <c r="B4" s="5" t="s">
        <v>109</v>
      </c>
      <c r="C4" s="26" t="s">
        <v>30</v>
      </c>
      <c r="D4" s="22" t="s">
        <v>31</v>
      </c>
      <c r="E4" s="125" t="s">
        <v>17</v>
      </c>
      <c r="F4" s="126" t="s">
        <v>18</v>
      </c>
      <c r="G4" s="127"/>
      <c r="H4" s="128"/>
      <c r="I4" s="129"/>
      <c r="J4" s="130"/>
      <c r="K4" s="128"/>
      <c r="L4" s="131"/>
      <c r="N4" s="106"/>
    </row>
    <row r="5" spans="1:22" x14ac:dyDescent="0.6">
      <c r="A5" s="9"/>
      <c r="B5" s="5" t="s">
        <v>105</v>
      </c>
      <c r="C5" s="26" t="s">
        <v>32</v>
      </c>
      <c r="D5" s="22" t="s">
        <v>31</v>
      </c>
      <c r="E5" s="64" t="s">
        <v>16</v>
      </c>
      <c r="F5" s="61" t="s">
        <v>17</v>
      </c>
      <c r="G5" s="57" t="s">
        <v>18</v>
      </c>
      <c r="H5" s="18"/>
      <c r="I5" s="107"/>
      <c r="J5" s="58"/>
      <c r="K5" s="18"/>
      <c r="L5" s="1"/>
      <c r="N5" s="65"/>
    </row>
    <row r="6" spans="1:22" x14ac:dyDescent="0.6">
      <c r="A6" s="9"/>
      <c r="B6" s="31"/>
      <c r="C6" s="42" t="s">
        <v>132</v>
      </c>
      <c r="D6" s="32"/>
      <c r="E6" s="62">
        <v>1.5</v>
      </c>
      <c r="F6" s="63">
        <v>1</v>
      </c>
      <c r="G6" s="62">
        <v>0.5</v>
      </c>
      <c r="H6" s="33">
        <v>0</v>
      </c>
      <c r="I6" s="108">
        <v>0</v>
      </c>
      <c r="J6" s="63">
        <v>0</v>
      </c>
      <c r="K6" s="62">
        <v>0</v>
      </c>
      <c r="L6" s="33">
        <v>0</v>
      </c>
      <c r="M6" s="33">
        <v>0</v>
      </c>
      <c r="N6" s="63">
        <v>0</v>
      </c>
    </row>
    <row r="7" spans="1:22" x14ac:dyDescent="0.6">
      <c r="A7" s="9"/>
      <c r="B7" s="5" t="s">
        <v>134</v>
      </c>
      <c r="C7" s="5" t="s">
        <v>163</v>
      </c>
      <c r="D7" s="22" t="s">
        <v>28</v>
      </c>
      <c r="E7" s="147" t="s">
        <v>19</v>
      </c>
      <c r="F7" s="148" t="s">
        <v>16</v>
      </c>
      <c r="G7" s="159" t="s">
        <v>20</v>
      </c>
      <c r="H7" s="160"/>
      <c r="I7" s="161"/>
      <c r="J7" s="141"/>
      <c r="K7" s="49"/>
      <c r="L7" s="18"/>
      <c r="M7" s="18"/>
      <c r="N7" s="65"/>
      <c r="O7" s="2" t="s">
        <v>164</v>
      </c>
      <c r="P7" s="2"/>
      <c r="Q7" s="2"/>
      <c r="R7" s="2"/>
    </row>
    <row r="8" spans="1:22" x14ac:dyDescent="0.6">
      <c r="A8" s="9"/>
      <c r="B8" s="5" t="s">
        <v>59</v>
      </c>
      <c r="C8" s="27" t="s">
        <v>148</v>
      </c>
      <c r="D8" s="6" t="s">
        <v>21</v>
      </c>
      <c r="E8" s="156" t="s">
        <v>155</v>
      </c>
      <c r="F8" s="157"/>
      <c r="G8" s="157"/>
      <c r="H8" s="157"/>
      <c r="I8" s="157"/>
      <c r="J8" s="157"/>
      <c r="K8" s="157"/>
      <c r="L8" s="157"/>
      <c r="M8" s="157"/>
      <c r="N8" s="105" t="s">
        <v>19</v>
      </c>
      <c r="O8" s="64" t="s">
        <v>17</v>
      </c>
      <c r="P8" s="17" t="s">
        <v>17</v>
      </c>
      <c r="Q8" s="17" t="s">
        <v>17</v>
      </c>
      <c r="R8" s="24" t="s">
        <v>150</v>
      </c>
    </row>
    <row r="9" spans="1:22" x14ac:dyDescent="0.6">
      <c r="A9" s="9"/>
      <c r="B9" s="5" t="s">
        <v>26</v>
      </c>
      <c r="C9" s="5" t="s">
        <v>27</v>
      </c>
      <c r="D9" s="6" t="s">
        <v>28</v>
      </c>
      <c r="E9" s="57" t="s">
        <v>18</v>
      </c>
      <c r="F9" s="100"/>
      <c r="G9" s="109"/>
      <c r="H9" s="18" t="s">
        <v>52</v>
      </c>
      <c r="I9" s="20"/>
      <c r="J9" s="76"/>
      <c r="K9" s="1"/>
      <c r="L9" s="1"/>
      <c r="N9" s="65"/>
      <c r="Q9" s="2"/>
    </row>
    <row r="10" spans="1:22" x14ac:dyDescent="0.6">
      <c r="A10" s="9"/>
      <c r="B10" s="5" t="s">
        <v>104</v>
      </c>
      <c r="C10" s="5" t="s">
        <v>128</v>
      </c>
      <c r="D10" s="22" t="s">
        <v>130</v>
      </c>
      <c r="E10" s="59" t="s">
        <v>17</v>
      </c>
      <c r="F10" s="60" t="s">
        <v>18</v>
      </c>
      <c r="G10" s="1"/>
      <c r="H10" s="18"/>
      <c r="I10" s="20"/>
      <c r="J10" s="76"/>
      <c r="K10" s="1"/>
      <c r="L10" s="1"/>
      <c r="N10" s="65"/>
      <c r="Q10" s="2"/>
    </row>
    <row r="11" spans="1:22" x14ac:dyDescent="0.6">
      <c r="A11" s="9"/>
      <c r="B11" s="5" t="s">
        <v>22</v>
      </c>
      <c r="C11" s="27" t="s">
        <v>23</v>
      </c>
      <c r="D11" s="6" t="s">
        <v>24</v>
      </c>
      <c r="E11" s="64" t="s">
        <v>16</v>
      </c>
      <c r="F11" s="58" t="s">
        <v>102</v>
      </c>
      <c r="G11" s="59" t="s">
        <v>17</v>
      </c>
      <c r="H11" s="18" t="s">
        <v>102</v>
      </c>
      <c r="I11" s="14" t="s">
        <v>18</v>
      </c>
      <c r="J11" s="76"/>
      <c r="K11" s="1"/>
      <c r="L11" s="1"/>
      <c r="N11" s="65"/>
      <c r="O11" s="24" t="s">
        <v>118</v>
      </c>
    </row>
    <row r="12" spans="1:22" x14ac:dyDescent="0.6">
      <c r="A12" s="9"/>
      <c r="B12" s="5" t="s">
        <v>112</v>
      </c>
      <c r="C12" s="27" t="s">
        <v>127</v>
      </c>
      <c r="D12" t="s">
        <v>38</v>
      </c>
      <c r="E12" s="132" t="s">
        <v>17</v>
      </c>
      <c r="F12" s="17" t="s">
        <v>19</v>
      </c>
      <c r="G12" s="64" t="s">
        <v>17</v>
      </c>
      <c r="H12" s="16" t="s">
        <v>17</v>
      </c>
      <c r="I12" s="105" t="s">
        <v>16</v>
      </c>
      <c r="J12" s="16" t="s">
        <v>17</v>
      </c>
      <c r="K12" s="57" t="s">
        <v>20</v>
      </c>
      <c r="L12" s="1"/>
      <c r="N12" s="65"/>
      <c r="Q12" s="2"/>
    </row>
    <row r="13" spans="1:22" x14ac:dyDescent="0.6">
      <c r="A13" s="9"/>
      <c r="B13" s="5" t="s">
        <v>34</v>
      </c>
      <c r="C13" s="5" t="s">
        <v>35</v>
      </c>
      <c r="D13" s="22" t="s">
        <v>24</v>
      </c>
      <c r="E13" s="59" t="s">
        <v>17</v>
      </c>
      <c r="F13" s="16" t="s">
        <v>16</v>
      </c>
      <c r="G13" s="66" t="s">
        <v>102</v>
      </c>
      <c r="H13" s="14" t="s">
        <v>18</v>
      </c>
      <c r="I13" s="107"/>
      <c r="J13" s="76"/>
      <c r="K13" s="18"/>
      <c r="L13" s="18"/>
      <c r="M13" s="18"/>
      <c r="N13" s="65"/>
      <c r="Q13" s="2"/>
    </row>
    <row r="14" spans="1:22" x14ac:dyDescent="0.6">
      <c r="A14" s="9"/>
      <c r="B14" s="5" t="s">
        <v>143</v>
      </c>
      <c r="C14" s="27" t="s">
        <v>157</v>
      </c>
      <c r="D14" s="6" t="s">
        <v>38</v>
      </c>
      <c r="E14" s="92" t="s">
        <v>102</v>
      </c>
      <c r="F14" s="1" t="s">
        <v>102</v>
      </c>
      <c r="G14" s="59" t="s">
        <v>39</v>
      </c>
      <c r="H14" s="7" t="s">
        <v>17</v>
      </c>
      <c r="I14" s="88" t="s">
        <v>16</v>
      </c>
      <c r="J14" s="61" t="s">
        <v>17</v>
      </c>
      <c r="K14" s="14" t="s">
        <v>20</v>
      </c>
      <c r="L14" s="1"/>
      <c r="N14" s="65"/>
      <c r="Q14" s="2"/>
    </row>
    <row r="15" spans="1:22" x14ac:dyDescent="0.6">
      <c r="A15" s="9"/>
      <c r="B15" s="5"/>
      <c r="C15" s="27" t="s">
        <v>149</v>
      </c>
      <c r="D15" s="6" t="s">
        <v>156</v>
      </c>
      <c r="E15" s="153" t="s">
        <v>155</v>
      </c>
      <c r="F15" s="154"/>
      <c r="G15" s="154"/>
      <c r="H15" s="154"/>
      <c r="I15" s="154"/>
      <c r="J15" s="155"/>
      <c r="K15" s="18"/>
      <c r="L15" s="1"/>
      <c r="N15" s="65"/>
    </row>
    <row r="16" spans="1:22" ht="15.6" customHeight="1" x14ac:dyDescent="0.6">
      <c r="A16" s="9"/>
      <c r="B16" s="5" t="s">
        <v>145</v>
      </c>
      <c r="C16" s="27" t="s">
        <v>158</v>
      </c>
      <c r="D16" t="s">
        <v>15</v>
      </c>
      <c r="E16" s="59" t="s">
        <v>17</v>
      </c>
      <c r="F16" s="61" t="s">
        <v>16</v>
      </c>
      <c r="G16" s="57" t="s">
        <v>18</v>
      </c>
      <c r="H16" s="1"/>
      <c r="I16" s="1"/>
      <c r="J16" s="76"/>
      <c r="K16" s="1"/>
      <c r="L16" s="18"/>
      <c r="N16" s="65"/>
      <c r="O16" s="20"/>
    </row>
    <row r="17" spans="1:222" x14ac:dyDescent="0.6">
      <c r="A17" s="9"/>
      <c r="B17" s="5" t="s">
        <v>146</v>
      </c>
      <c r="C17" s="27" t="s">
        <v>29</v>
      </c>
      <c r="D17" s="6" t="s">
        <v>28</v>
      </c>
      <c r="E17" s="59" t="s">
        <v>17</v>
      </c>
      <c r="F17" s="60" t="s">
        <v>18</v>
      </c>
      <c r="G17" s="92"/>
      <c r="H17" s="18"/>
      <c r="I17" s="20"/>
      <c r="J17" s="58"/>
      <c r="K17" s="18"/>
      <c r="L17" s="1"/>
      <c r="N17" s="65"/>
    </row>
    <row r="18" spans="1:222" x14ac:dyDescent="0.6">
      <c r="A18" s="9"/>
      <c r="B18" s="30"/>
      <c r="C18" s="91" t="s">
        <v>133</v>
      </c>
      <c r="D18" s="124"/>
      <c r="E18" s="110">
        <v>6.5</v>
      </c>
      <c r="F18" s="67">
        <v>5</v>
      </c>
      <c r="G18" s="82">
        <v>4</v>
      </c>
      <c r="H18" s="37">
        <v>1.5</v>
      </c>
      <c r="I18" s="37">
        <v>2.5</v>
      </c>
      <c r="J18" s="83">
        <v>1</v>
      </c>
      <c r="K18" s="37">
        <v>0.5</v>
      </c>
      <c r="L18" s="36"/>
      <c r="M18" s="37">
        <v>1</v>
      </c>
      <c r="N18" s="118">
        <v>1</v>
      </c>
    </row>
    <row r="19" spans="1:222" x14ac:dyDescent="0.6">
      <c r="A19" s="40" t="s">
        <v>107</v>
      </c>
      <c r="B19" s="5" t="s">
        <v>110</v>
      </c>
      <c r="C19" s="5" t="s">
        <v>159</v>
      </c>
      <c r="D19" s="6" t="s">
        <v>31</v>
      </c>
      <c r="E19" s="59" t="s">
        <v>37</v>
      </c>
      <c r="F19" s="58" t="s">
        <v>33</v>
      </c>
      <c r="G19" s="16" t="s">
        <v>19</v>
      </c>
      <c r="H19" s="17" t="s">
        <v>17</v>
      </c>
      <c r="I19" s="17" t="s">
        <v>17</v>
      </c>
      <c r="J19" s="17" t="s">
        <v>16</v>
      </c>
      <c r="K19" s="59" t="s">
        <v>17</v>
      </c>
      <c r="L19" s="14" t="s">
        <v>18</v>
      </c>
      <c r="M19" s="1"/>
      <c r="N19" s="76"/>
    </row>
    <row r="20" spans="1:222" x14ac:dyDescent="0.6">
      <c r="A20" s="41"/>
      <c r="B20" s="5" t="s">
        <v>131</v>
      </c>
      <c r="C20" s="5" t="s">
        <v>160</v>
      </c>
      <c r="D20" s="6" t="s">
        <v>24</v>
      </c>
      <c r="E20" s="59" t="s">
        <v>37</v>
      </c>
      <c r="F20" s="61" t="s">
        <v>169</v>
      </c>
      <c r="G20" s="16" t="s">
        <v>19</v>
      </c>
      <c r="H20" s="17" t="s">
        <v>17</v>
      </c>
      <c r="I20" s="17" t="s">
        <v>17</v>
      </c>
      <c r="J20" s="17" t="s">
        <v>16</v>
      </c>
      <c r="K20" s="59" t="s">
        <v>17</v>
      </c>
      <c r="L20" s="14" t="s">
        <v>18</v>
      </c>
      <c r="M20" s="18"/>
      <c r="N20" s="76"/>
      <c r="O20" s="20"/>
    </row>
    <row r="21" spans="1:222" x14ac:dyDescent="0.6">
      <c r="A21" s="41"/>
      <c r="B21" s="5" t="s">
        <v>59</v>
      </c>
      <c r="C21" s="5" t="s">
        <v>117</v>
      </c>
      <c r="D21" s="6" t="s">
        <v>21</v>
      </c>
      <c r="E21" s="66"/>
      <c r="F21" s="58"/>
      <c r="G21" s="66" t="s">
        <v>36</v>
      </c>
      <c r="H21" s="16" t="s">
        <v>37</v>
      </c>
      <c r="I21" s="18" t="s">
        <v>33</v>
      </c>
      <c r="J21" s="61" t="s">
        <v>19</v>
      </c>
      <c r="K21" s="17" t="s">
        <v>17</v>
      </c>
      <c r="L21" s="17" t="s">
        <v>17</v>
      </c>
      <c r="M21" s="17" t="s">
        <v>16</v>
      </c>
      <c r="N21" s="61" t="s">
        <v>17</v>
      </c>
      <c r="O21" s="14" t="s">
        <v>18</v>
      </c>
      <c r="P21" s="20"/>
    </row>
    <row r="22" spans="1:222" x14ac:dyDescent="0.6">
      <c r="A22" s="41"/>
      <c r="B22" s="5" t="s">
        <v>61</v>
      </c>
      <c r="C22" s="27" t="s">
        <v>161</v>
      </c>
      <c r="D22" t="s">
        <v>38</v>
      </c>
      <c r="E22" s="92"/>
      <c r="F22" s="1"/>
      <c r="G22" s="59" t="s">
        <v>19</v>
      </c>
      <c r="H22" s="16" t="s">
        <v>39</v>
      </c>
      <c r="I22" s="17" t="s">
        <v>17</v>
      </c>
      <c r="J22" s="68" t="s">
        <v>17</v>
      </c>
      <c r="K22" s="64" t="s">
        <v>25</v>
      </c>
      <c r="L22" s="16" t="s">
        <v>17</v>
      </c>
      <c r="M22" s="14" t="s">
        <v>18</v>
      </c>
      <c r="N22" s="86"/>
      <c r="P22" s="2" t="s">
        <v>40</v>
      </c>
    </row>
    <row r="23" spans="1:222" x14ac:dyDescent="0.6">
      <c r="A23" s="41"/>
      <c r="B23" s="5" t="s">
        <v>59</v>
      </c>
      <c r="C23" s="5" t="s">
        <v>135</v>
      </c>
      <c r="D23" s="6" t="s">
        <v>31</v>
      </c>
      <c r="E23" s="66"/>
      <c r="F23" s="96"/>
      <c r="G23" s="18"/>
      <c r="H23" s="16" t="s">
        <v>37</v>
      </c>
      <c r="I23" s="18" t="s">
        <v>33</v>
      </c>
      <c r="J23" s="94" t="s">
        <v>19</v>
      </c>
      <c r="K23" s="17" t="s">
        <v>17</v>
      </c>
      <c r="L23" s="17" t="s">
        <v>17</v>
      </c>
      <c r="M23" s="17" t="s">
        <v>25</v>
      </c>
      <c r="N23" s="61" t="s">
        <v>17</v>
      </c>
      <c r="O23" s="14" t="s">
        <v>18</v>
      </c>
    </row>
    <row r="24" spans="1:222" x14ac:dyDescent="0.6">
      <c r="A24" s="41"/>
      <c r="B24" s="6" t="s">
        <v>141</v>
      </c>
      <c r="C24" s="98" t="s">
        <v>142</v>
      </c>
      <c r="D24" s="6" t="s">
        <v>21</v>
      </c>
      <c r="E24" s="66"/>
      <c r="F24" s="95"/>
      <c r="G24" s="18"/>
      <c r="H24" s="18"/>
      <c r="J24" s="16" t="s">
        <v>19</v>
      </c>
      <c r="K24" s="145" t="s">
        <v>17</v>
      </c>
      <c r="L24" s="17" t="s">
        <v>17</v>
      </c>
      <c r="M24" s="17" t="s">
        <v>17</v>
      </c>
      <c r="N24" s="68" t="s">
        <v>16</v>
      </c>
      <c r="O24" s="16" t="s">
        <v>17</v>
      </c>
      <c r="P24" s="14" t="s">
        <v>18</v>
      </c>
      <c r="Q24" s="2" t="s">
        <v>144</v>
      </c>
    </row>
    <row r="25" spans="1:222" s="9" customFormat="1" x14ac:dyDescent="0.6">
      <c r="A25" s="43"/>
      <c r="B25" s="44" t="s">
        <v>113</v>
      </c>
      <c r="C25" s="50"/>
      <c r="D25" s="45"/>
      <c r="E25" s="133">
        <v>7.5</v>
      </c>
      <c r="F25" s="85">
        <v>5.5</v>
      </c>
      <c r="G25" s="90">
        <v>5.5</v>
      </c>
      <c r="H25" s="111">
        <v>5</v>
      </c>
      <c r="I25" s="111">
        <v>5</v>
      </c>
      <c r="J25" s="85">
        <v>5.5</v>
      </c>
      <c r="K25" s="111">
        <v>5</v>
      </c>
      <c r="L25" s="111">
        <v>4.5</v>
      </c>
      <c r="M25" s="111">
        <v>4.5</v>
      </c>
      <c r="N25" s="85">
        <v>3</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row>
    <row r="26" spans="1:222" s="9" customFormat="1" x14ac:dyDescent="0.6">
      <c r="A26"/>
      <c r="B26" s="51" t="s">
        <v>114</v>
      </c>
      <c r="C26" s="52"/>
      <c r="D26" s="47"/>
      <c r="E26" s="134">
        <v>12</v>
      </c>
      <c r="F26" s="158">
        <v>9</v>
      </c>
      <c r="G26" s="134">
        <v>9</v>
      </c>
      <c r="H26" s="112">
        <v>8</v>
      </c>
      <c r="I26" s="112">
        <v>6</v>
      </c>
      <c r="J26" s="113">
        <v>8</v>
      </c>
      <c r="K26" s="112">
        <v>7</v>
      </c>
      <c r="L26" s="112">
        <v>6</v>
      </c>
      <c r="M26" s="112">
        <v>5</v>
      </c>
      <c r="N26" s="113">
        <v>4</v>
      </c>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row>
    <row r="27" spans="1:222" s="9" customFormat="1" x14ac:dyDescent="0.6">
      <c r="A27"/>
      <c r="B27" s="53" t="s">
        <v>122</v>
      </c>
      <c r="C27" s="54"/>
      <c r="D27" s="56"/>
      <c r="E27" s="69">
        <v>44805</v>
      </c>
      <c r="F27" s="70">
        <v>44896</v>
      </c>
      <c r="G27" s="69">
        <v>44986</v>
      </c>
      <c r="H27" s="55">
        <v>45078</v>
      </c>
      <c r="I27" s="55">
        <v>45170</v>
      </c>
      <c r="J27" s="70">
        <v>45261</v>
      </c>
      <c r="K27" s="69">
        <v>45352</v>
      </c>
      <c r="L27" s="55">
        <v>45444</v>
      </c>
      <c r="M27" s="55">
        <v>45536</v>
      </c>
      <c r="N27" s="70">
        <v>45627</v>
      </c>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row>
    <row r="28" spans="1:222" x14ac:dyDescent="0.6">
      <c r="B28" s="101"/>
      <c r="C28" s="99" t="s">
        <v>140</v>
      </c>
      <c r="D28" s="93"/>
      <c r="E28" s="73">
        <v>0.5</v>
      </c>
      <c r="F28" s="72">
        <v>0.5</v>
      </c>
      <c r="G28" s="97">
        <v>0.5</v>
      </c>
      <c r="H28" s="97">
        <v>0.5</v>
      </c>
      <c r="I28" s="97">
        <v>0.5</v>
      </c>
      <c r="J28" s="72">
        <v>0.5</v>
      </c>
      <c r="K28" s="97">
        <v>0.5</v>
      </c>
      <c r="L28" s="97">
        <v>0.5</v>
      </c>
      <c r="M28" s="97">
        <v>0.5</v>
      </c>
      <c r="N28" s="72">
        <v>0.5</v>
      </c>
    </row>
    <row r="29" spans="1:222" x14ac:dyDescent="0.6">
      <c r="B29" s="34"/>
      <c r="C29" t="s">
        <v>41</v>
      </c>
      <c r="D29" s="22" t="s">
        <v>42</v>
      </c>
      <c r="E29" s="92"/>
      <c r="F29" s="74">
        <v>0.5</v>
      </c>
      <c r="G29" s="92"/>
      <c r="H29" s="48">
        <v>0.5</v>
      </c>
      <c r="I29" s="1"/>
      <c r="J29" s="74">
        <v>0.5</v>
      </c>
      <c r="K29" s="92"/>
      <c r="L29" s="48">
        <v>0.5</v>
      </c>
      <c r="M29" s="1"/>
      <c r="N29" s="74">
        <v>0.5</v>
      </c>
    </row>
    <row r="30" spans="1:222" x14ac:dyDescent="0.6">
      <c r="B30" s="34"/>
      <c r="C30" t="s">
        <v>43</v>
      </c>
      <c r="D30" s="6" t="s">
        <v>44</v>
      </c>
      <c r="E30" s="73">
        <v>0.5</v>
      </c>
      <c r="F30" s="76"/>
      <c r="G30" s="73">
        <v>0.5</v>
      </c>
      <c r="H30" s="49"/>
      <c r="I30" s="48">
        <v>0.5</v>
      </c>
      <c r="J30" s="76"/>
      <c r="K30" s="73">
        <v>0.5</v>
      </c>
      <c r="L30" s="49"/>
      <c r="M30" s="48">
        <v>0.5</v>
      </c>
      <c r="N30" s="76"/>
    </row>
    <row r="31" spans="1:222" x14ac:dyDescent="0.6">
      <c r="B31" s="34"/>
      <c r="C31" t="s">
        <v>45</v>
      </c>
      <c r="D31" s="6" t="s">
        <v>46</v>
      </c>
      <c r="E31" s="71"/>
      <c r="G31" s="71"/>
      <c r="H31" s="48">
        <v>0.5</v>
      </c>
      <c r="I31" s="49"/>
      <c r="J31" s="74">
        <v>0.5</v>
      </c>
      <c r="K31" s="71"/>
      <c r="L31" s="48">
        <v>0.5</v>
      </c>
      <c r="M31" s="49"/>
      <c r="N31" s="74">
        <v>0.5</v>
      </c>
    </row>
    <row r="32" spans="1:222" x14ac:dyDescent="0.6">
      <c r="B32" s="34"/>
      <c r="C32" t="s">
        <v>47</v>
      </c>
      <c r="D32" s="6" t="s">
        <v>48</v>
      </c>
      <c r="E32" s="92"/>
      <c r="F32" s="48">
        <v>0.5</v>
      </c>
      <c r="G32" s="73">
        <v>0.5</v>
      </c>
      <c r="H32" s="75"/>
      <c r="I32" s="48">
        <v>0.5</v>
      </c>
      <c r="J32" s="76"/>
      <c r="K32" s="73">
        <v>0.5</v>
      </c>
      <c r="L32" s="75"/>
      <c r="M32" s="48">
        <v>0.5</v>
      </c>
      <c r="N32" s="76"/>
    </row>
    <row r="33" spans="1:222" x14ac:dyDescent="0.6">
      <c r="B33" s="34"/>
      <c r="C33" t="s">
        <v>49</v>
      </c>
      <c r="D33" s="6" t="s">
        <v>50</v>
      </c>
      <c r="E33" s="71" t="s">
        <v>51</v>
      </c>
      <c r="F33" s="76"/>
      <c r="G33" s="92"/>
      <c r="H33" s="48">
        <v>0.5</v>
      </c>
      <c r="I33" s="49" t="s">
        <v>51</v>
      </c>
      <c r="J33" s="76"/>
      <c r="K33" s="92"/>
      <c r="L33" s="48">
        <v>0.5</v>
      </c>
      <c r="M33" s="49" t="s">
        <v>51</v>
      </c>
      <c r="N33" s="76"/>
    </row>
    <row r="34" spans="1:222" x14ac:dyDescent="0.6">
      <c r="B34" s="34"/>
      <c r="C34" t="s">
        <v>126</v>
      </c>
      <c r="D34" s="6" t="s">
        <v>154</v>
      </c>
      <c r="E34" s="71"/>
      <c r="F34" s="74">
        <v>0.5</v>
      </c>
      <c r="G34" s="49"/>
      <c r="H34" s="48">
        <v>0.5</v>
      </c>
      <c r="I34" s="49"/>
      <c r="J34" s="74">
        <v>0.5</v>
      </c>
      <c r="K34" s="49"/>
      <c r="L34" s="48">
        <v>0.5</v>
      </c>
      <c r="M34" s="49"/>
      <c r="N34" s="74">
        <v>0.5</v>
      </c>
    </row>
    <row r="35" spans="1:222" x14ac:dyDescent="0.6">
      <c r="B35" s="34"/>
      <c r="C35" t="s">
        <v>139</v>
      </c>
      <c r="D35" s="6" t="s">
        <v>48</v>
      </c>
      <c r="E35" s="73">
        <v>0.5</v>
      </c>
      <c r="F35" s="74">
        <v>0.5</v>
      </c>
      <c r="G35" s="73">
        <v>0.5</v>
      </c>
      <c r="H35" s="1"/>
      <c r="I35" s="1"/>
      <c r="J35" s="76"/>
      <c r="K35" s="1"/>
      <c r="L35" s="1"/>
      <c r="M35" s="1"/>
      <c r="N35" s="76"/>
    </row>
    <row r="36" spans="1:222" x14ac:dyDescent="0.6">
      <c r="B36" s="34"/>
      <c r="C36" t="s">
        <v>151</v>
      </c>
      <c r="D36" s="6" t="s">
        <v>50</v>
      </c>
      <c r="E36" s="123" t="s">
        <v>121</v>
      </c>
      <c r="G36" s="123"/>
      <c r="H36" s="1"/>
      <c r="I36" s="1"/>
      <c r="J36" s="76"/>
      <c r="K36" s="1"/>
      <c r="L36" s="1"/>
      <c r="M36" s="1"/>
      <c r="N36" s="76"/>
      <c r="O36" s="2" t="s">
        <v>162</v>
      </c>
    </row>
    <row r="37" spans="1:222" x14ac:dyDescent="0.6">
      <c r="B37" s="34"/>
      <c r="C37" t="s">
        <v>53</v>
      </c>
      <c r="D37" s="6" t="s">
        <v>54</v>
      </c>
      <c r="E37" s="71"/>
      <c r="F37" s="74">
        <v>0.5</v>
      </c>
      <c r="G37" s="92"/>
      <c r="H37" s="1"/>
      <c r="I37" s="1"/>
      <c r="J37" s="76"/>
      <c r="K37" s="1"/>
      <c r="L37" s="1"/>
      <c r="M37" s="1"/>
      <c r="N37" s="76"/>
      <c r="O37" s="2"/>
    </row>
    <row r="38" spans="1:222" x14ac:dyDescent="0.6">
      <c r="B38" s="34"/>
      <c r="C38" t="s">
        <v>166</v>
      </c>
      <c r="D38" s="6" t="s">
        <v>24</v>
      </c>
      <c r="E38" s="71"/>
      <c r="F38" s="74">
        <v>0.5</v>
      </c>
      <c r="G38" s="1"/>
      <c r="H38" s="1"/>
      <c r="I38" s="1"/>
      <c r="J38" s="76"/>
      <c r="K38" s="1"/>
      <c r="L38" s="1"/>
      <c r="M38" s="1"/>
      <c r="N38" s="76"/>
      <c r="O38" s="2" t="s">
        <v>167</v>
      </c>
    </row>
    <row r="39" spans="1:222" x14ac:dyDescent="0.6">
      <c r="B39" s="34"/>
      <c r="C39" t="s">
        <v>55</v>
      </c>
      <c r="D39" s="6" t="s">
        <v>56</v>
      </c>
      <c r="E39" s="92"/>
      <c r="F39" s="76"/>
      <c r="G39" s="1" t="s">
        <v>121</v>
      </c>
      <c r="H39" s="1"/>
      <c r="I39" s="1"/>
      <c r="J39" s="76"/>
      <c r="K39" s="1"/>
      <c r="L39" s="1"/>
      <c r="M39" s="1"/>
      <c r="N39" s="76"/>
      <c r="O39" s="2" t="s">
        <v>153</v>
      </c>
    </row>
    <row r="40" spans="1:222" x14ac:dyDescent="0.6">
      <c r="B40" s="142"/>
      <c r="C40" s="10" t="s">
        <v>111</v>
      </c>
      <c r="D40" s="35" t="s">
        <v>21</v>
      </c>
      <c r="E40" s="115"/>
      <c r="F40" s="140"/>
      <c r="G40" s="139">
        <v>0.5</v>
      </c>
      <c r="H40" s="114"/>
      <c r="I40" s="114"/>
      <c r="J40" s="116"/>
      <c r="K40" s="114"/>
      <c r="L40" s="117"/>
      <c r="M40" s="114"/>
      <c r="N40" s="116"/>
    </row>
    <row r="41" spans="1:222" s="9" customFormat="1" x14ac:dyDescent="0.6">
      <c r="A41"/>
      <c r="B41" s="143" t="s">
        <v>115</v>
      </c>
      <c r="C41" s="12"/>
      <c r="D41" s="89"/>
      <c r="E41" s="77">
        <v>1.5</v>
      </c>
      <c r="F41" s="78">
        <v>3.5</v>
      </c>
      <c r="G41" s="77">
        <v>2.5</v>
      </c>
      <c r="H41" s="13">
        <v>2.5</v>
      </c>
      <c r="I41" s="13">
        <v>1.5</v>
      </c>
      <c r="J41" s="78">
        <v>2</v>
      </c>
      <c r="K41" s="77">
        <v>1.5</v>
      </c>
      <c r="L41" s="13">
        <v>2.5</v>
      </c>
      <c r="M41" s="13">
        <v>1.5</v>
      </c>
      <c r="N41" s="78">
        <v>2</v>
      </c>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row>
    <row r="42" spans="1:222" s="9" customFormat="1" ht="15.9" thickBot="1" x14ac:dyDescent="0.65">
      <c r="A42"/>
      <c r="B42" s="51" t="s">
        <v>165</v>
      </c>
      <c r="C42" s="46"/>
      <c r="D42" s="144"/>
      <c r="E42" s="79">
        <f t="shared" ref="E42:N42" si="0">+E25+E41</f>
        <v>9</v>
      </c>
      <c r="F42" s="81">
        <f t="shared" si="0"/>
        <v>9</v>
      </c>
      <c r="G42" s="79">
        <f t="shared" si="0"/>
        <v>8</v>
      </c>
      <c r="H42" s="80">
        <f t="shared" si="0"/>
        <v>7.5</v>
      </c>
      <c r="I42" s="80">
        <f t="shared" si="0"/>
        <v>6.5</v>
      </c>
      <c r="J42" s="81">
        <f t="shared" si="0"/>
        <v>7.5</v>
      </c>
      <c r="K42" s="80">
        <f t="shared" si="0"/>
        <v>6.5</v>
      </c>
      <c r="L42" s="80">
        <f t="shared" si="0"/>
        <v>7</v>
      </c>
      <c r="M42" s="80">
        <f t="shared" si="0"/>
        <v>6</v>
      </c>
      <c r="N42" s="81">
        <f t="shared" si="0"/>
        <v>5</v>
      </c>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row>
    <row r="43" spans="1:222" x14ac:dyDescent="0.6">
      <c r="F43" s="1"/>
      <c r="G43" s="1"/>
      <c r="H43" s="1"/>
      <c r="I43" s="1"/>
      <c r="J43" s="1"/>
      <c r="K43" s="1"/>
      <c r="L43" s="1"/>
      <c r="M43" s="1"/>
      <c r="N43" s="1"/>
    </row>
    <row r="45" spans="1:222" x14ac:dyDescent="0.6">
      <c r="B45" s="102" t="s">
        <v>129</v>
      </c>
      <c r="C45" s="103"/>
      <c r="D45" s="104"/>
    </row>
    <row r="46" spans="1:222" s="2" customFormat="1" x14ac:dyDescent="0.6">
      <c r="B46" s="25"/>
      <c r="C46" s="29"/>
      <c r="D46" s="29"/>
    </row>
    <row r="47" spans="1:222" s="3" customFormat="1" x14ac:dyDescent="0.6">
      <c r="B47" s="28" t="s">
        <v>57</v>
      </c>
      <c r="C47" s="28" t="s">
        <v>13</v>
      </c>
      <c r="D47" s="28" t="s">
        <v>58</v>
      </c>
      <c r="F47" s="3" t="s">
        <v>52</v>
      </c>
    </row>
    <row r="48" spans="1:222" x14ac:dyDescent="0.6">
      <c r="B48" s="5" t="s">
        <v>61</v>
      </c>
      <c r="C48" s="5" t="s">
        <v>62</v>
      </c>
      <c r="D48" s="84" t="s">
        <v>60</v>
      </c>
      <c r="E48" s="2" t="s">
        <v>63</v>
      </c>
    </row>
    <row r="49" spans="2:5" x14ac:dyDescent="0.6">
      <c r="B49" s="5" t="s">
        <v>59</v>
      </c>
      <c r="C49" s="5" t="s">
        <v>136</v>
      </c>
      <c r="D49" s="84">
        <v>45444</v>
      </c>
    </row>
    <row r="50" spans="2:5" x14ac:dyDescent="0.6">
      <c r="B50" s="5" t="s">
        <v>59</v>
      </c>
      <c r="C50" s="5" t="s">
        <v>138</v>
      </c>
      <c r="D50" s="87">
        <v>45444</v>
      </c>
    </row>
    <row r="51" spans="2:5" x14ac:dyDescent="0.6">
      <c r="B51" s="5" t="s">
        <v>59</v>
      </c>
      <c r="C51" s="5" t="s">
        <v>119</v>
      </c>
      <c r="D51" s="87">
        <v>45627</v>
      </c>
    </row>
    <row r="52" spans="2:5" x14ac:dyDescent="0.6">
      <c r="B52" s="5" t="s">
        <v>59</v>
      </c>
      <c r="C52" s="5" t="s">
        <v>120</v>
      </c>
      <c r="D52" s="87">
        <v>45627</v>
      </c>
    </row>
    <row r="53" spans="2:5" x14ac:dyDescent="0.6">
      <c r="B53" s="5" t="s">
        <v>59</v>
      </c>
      <c r="C53" s="5" t="s">
        <v>123</v>
      </c>
      <c r="D53" s="87">
        <v>45627</v>
      </c>
    </row>
    <row r="54" spans="2:5" x14ac:dyDescent="0.6">
      <c r="B54" s="5" t="s">
        <v>59</v>
      </c>
      <c r="C54" s="5" t="s">
        <v>137</v>
      </c>
      <c r="D54" s="5"/>
    </row>
    <row r="55" spans="2:5" x14ac:dyDescent="0.6">
      <c r="B55" s="135" t="s">
        <v>59</v>
      </c>
      <c r="C55" s="135" t="s">
        <v>124</v>
      </c>
      <c r="D55" s="136" t="s">
        <v>116</v>
      </c>
      <c r="E55" s="2" t="s">
        <v>147</v>
      </c>
    </row>
    <row r="56" spans="2:5" x14ac:dyDescent="0.6">
      <c r="B56" s="149" t="s">
        <v>64</v>
      </c>
      <c r="C56" s="149"/>
      <c r="D56" s="149"/>
    </row>
    <row r="57" spans="2:5" x14ac:dyDescent="0.6">
      <c r="B57" s="137" t="s">
        <v>125</v>
      </c>
      <c r="C57" s="137" t="s">
        <v>65</v>
      </c>
      <c r="D57" s="138" t="s">
        <v>60</v>
      </c>
    </row>
  </sheetData>
  <mergeCells count="4">
    <mergeCell ref="B56:D56"/>
    <mergeCell ref="D2:N2"/>
    <mergeCell ref="E15:J15"/>
    <mergeCell ref="E8:M8"/>
  </mergeCells>
  <phoneticPr fontId="7" type="noConversion"/>
  <conditionalFormatting sqref="E42:N42">
    <cfRule type="cellIs" dxfId="0" priority="2" operator="greaterThan">
      <formula>8</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4A22-03E3-4147-AB76-93A8E3054D7F}">
  <dimension ref="C2:H14"/>
  <sheetViews>
    <sheetView topLeftCell="A9" workbookViewId="0">
      <selection activeCell="G9" sqref="G9"/>
    </sheetView>
  </sheetViews>
  <sheetFormatPr defaultRowHeight="15.6" x14ac:dyDescent="0.6"/>
  <cols>
    <col min="6" max="6" width="27.5" customWidth="1"/>
    <col min="7" max="7" width="40" customWidth="1"/>
    <col min="8" max="8" width="46.59765625" customWidth="1"/>
  </cols>
  <sheetData>
    <row r="2" spans="3:8" x14ac:dyDescent="0.6">
      <c r="C2" t="s">
        <v>66</v>
      </c>
    </row>
    <row r="3" spans="3:8" x14ac:dyDescent="0.6">
      <c r="D3" t="s">
        <v>67</v>
      </c>
    </row>
    <row r="5" spans="3:8" x14ac:dyDescent="0.6">
      <c r="C5" t="s">
        <v>68</v>
      </c>
      <c r="D5" t="s">
        <v>69</v>
      </c>
      <c r="E5" t="s">
        <v>70</v>
      </c>
      <c r="F5" t="s">
        <v>71</v>
      </c>
      <c r="G5" t="s">
        <v>72</v>
      </c>
      <c r="H5" t="s">
        <v>73</v>
      </c>
    </row>
    <row r="6" spans="3:8" ht="85.95" customHeight="1" x14ac:dyDescent="0.6">
      <c r="C6" s="16" t="s">
        <v>37</v>
      </c>
      <c r="D6" s="18">
        <v>1</v>
      </c>
      <c r="E6" s="18" t="s">
        <v>74</v>
      </c>
      <c r="F6" s="19" t="s">
        <v>75</v>
      </c>
      <c r="G6" s="19" t="s">
        <v>76</v>
      </c>
      <c r="H6" s="19" t="s">
        <v>77</v>
      </c>
    </row>
    <row r="7" spans="3:8" ht="81" customHeight="1" x14ac:dyDescent="0.6">
      <c r="C7" s="18" t="s">
        <v>78</v>
      </c>
      <c r="D7" s="18">
        <v>4</v>
      </c>
      <c r="E7" s="18" t="s">
        <v>79</v>
      </c>
      <c r="F7" s="19" t="s">
        <v>80</v>
      </c>
      <c r="G7" s="19" t="s">
        <v>81</v>
      </c>
      <c r="H7" s="19" t="s">
        <v>82</v>
      </c>
    </row>
    <row r="8" spans="3:8" ht="31.2" x14ac:dyDescent="0.6">
      <c r="C8" s="16" t="s">
        <v>19</v>
      </c>
      <c r="D8" s="18">
        <v>6</v>
      </c>
      <c r="E8" s="18" t="s">
        <v>83</v>
      </c>
      <c r="F8" s="19" t="s">
        <v>84</v>
      </c>
      <c r="G8" s="19" t="s">
        <v>85</v>
      </c>
      <c r="H8" s="19" t="s">
        <v>86</v>
      </c>
    </row>
    <row r="9" spans="3:8" ht="31.2" x14ac:dyDescent="0.6">
      <c r="C9" s="17" t="s">
        <v>17</v>
      </c>
      <c r="D9" s="18">
        <v>9</v>
      </c>
      <c r="E9" s="18" t="s">
        <v>87</v>
      </c>
      <c r="F9" s="19" t="s">
        <v>88</v>
      </c>
      <c r="G9" s="19" t="s">
        <v>89</v>
      </c>
      <c r="H9" s="19"/>
    </row>
    <row r="10" spans="3:8" ht="109.2" x14ac:dyDescent="0.6">
      <c r="C10" s="17" t="s">
        <v>17</v>
      </c>
      <c r="D10" s="18">
        <v>12</v>
      </c>
      <c r="E10" s="18" t="s">
        <v>74</v>
      </c>
      <c r="F10" s="19" t="s">
        <v>90</v>
      </c>
      <c r="G10" s="19" t="s">
        <v>91</v>
      </c>
      <c r="H10" s="19" t="s">
        <v>92</v>
      </c>
    </row>
    <row r="11" spans="3:8" ht="46.8" x14ac:dyDescent="0.6">
      <c r="C11" s="17" t="s">
        <v>25</v>
      </c>
      <c r="D11" s="18">
        <v>15</v>
      </c>
      <c r="E11" s="18" t="s">
        <v>93</v>
      </c>
      <c r="F11" s="19" t="s">
        <v>94</v>
      </c>
      <c r="G11" s="19" t="s">
        <v>95</v>
      </c>
      <c r="H11" s="19"/>
    </row>
    <row r="12" spans="3:8" ht="31.2" x14ac:dyDescent="0.6">
      <c r="C12" s="16" t="s">
        <v>96</v>
      </c>
      <c r="D12" s="18">
        <v>18</v>
      </c>
      <c r="E12" s="18" t="s">
        <v>83</v>
      </c>
      <c r="F12" s="19" t="s">
        <v>97</v>
      </c>
      <c r="G12" s="19"/>
      <c r="H12" s="19"/>
    </row>
    <row r="13" spans="3:8" ht="31.2" x14ac:dyDescent="0.6">
      <c r="C13" s="14" t="s">
        <v>18</v>
      </c>
      <c r="D13" s="18">
        <v>21</v>
      </c>
      <c r="E13" s="18" t="s">
        <v>87</v>
      </c>
      <c r="F13" s="19" t="s">
        <v>98</v>
      </c>
      <c r="G13" s="19" t="s">
        <v>99</v>
      </c>
      <c r="H13" s="19"/>
    </row>
    <row r="14" spans="3:8" ht="31.2" x14ac:dyDescent="0.6">
      <c r="D14" s="18">
        <v>24</v>
      </c>
      <c r="E14" s="18" t="s">
        <v>74</v>
      </c>
      <c r="F14" s="19" t="s">
        <v>100</v>
      </c>
      <c r="G14" s="19" t="s">
        <v>101</v>
      </c>
      <c r="H14"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F7BF6DE6BA2D46B70E178CBF8E92C5" ma:contentTypeVersion="4" ma:contentTypeDescription="Create a new document." ma:contentTypeScope="" ma:versionID="1b45607f77211d3d2af4e22c4e892bff">
  <xsd:schema xmlns:xsd="http://www.w3.org/2001/XMLSchema" xmlns:xs="http://www.w3.org/2001/XMLSchema" xmlns:p="http://schemas.microsoft.com/office/2006/metadata/properties" xmlns:ns2="d457fedb-f4cc-41ee-80a0-30236e66b15b" targetNamespace="http://schemas.microsoft.com/office/2006/metadata/properties" ma:root="true" ma:fieldsID="a55e97a7ff4324aff57e27dabb089c42" ns2:_="">
    <xsd:import namespace="d457fedb-f4cc-41ee-80a0-30236e66b1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7fedb-f4cc-41ee-80a0-30236e66b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410928-9A81-4ECA-A799-1730B5A52BC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69CF43F-B8C6-4CA3-929C-8334EAB01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7fedb-f4cc-41ee-80a0-30236e66b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73DFDA-853C-470E-A01C-9F9C87306F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WORKLOAD IS ESTIMATED</vt:lpstr>
      <vt:lpstr>2021-2022 WorkPlan</vt:lpstr>
      <vt:lpstr>General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John Hadley</cp:lastModifiedBy>
  <cp:revision/>
  <dcterms:created xsi:type="dcterms:W3CDTF">2020-07-14T16:58:14Z</dcterms:created>
  <dcterms:modified xsi:type="dcterms:W3CDTF">2022-09-16T14:06:42Z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0x01010068F7BF6DE6BA2D46B70E178CBF8E92C5</vt:lpwstr>
  </property>
</Properties>
</file>