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98179231-3DB7-4E3A-AA33-E5D4BF3BD72A}"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5" l="1"/>
  <c r="L38" i="5"/>
  <c r="K38" i="5"/>
  <c r="I38" i="5"/>
  <c r="J38" i="5"/>
  <c r="F38" i="5"/>
  <c r="G38" i="5"/>
  <c r="H38" i="5"/>
</calcChain>
</file>

<file path=xl/sharedStrings.xml><?xml version="1.0" encoding="utf-8"?>
<sst xmlns="http://schemas.openxmlformats.org/spreadsheetml/2006/main" count="272" uniqueCount="160">
  <si>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</si>
  <si>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</si>
  <si>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</si>
  <si>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</si>
  <si>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</si>
  <si>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</si>
  <si>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</si>
  <si>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</si>
  <si>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</si>
  <si>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</si>
  <si>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</si>
  <si>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</si>
  <si>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</si>
  <si>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</si>
  <si>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</si>
  <si>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PH</t>
  </si>
  <si>
    <t>DOC</t>
  </si>
  <si>
    <t>A</t>
  </si>
  <si>
    <t>O/S</t>
  </si>
  <si>
    <t>TBD</t>
  </si>
  <si>
    <t>SG 48</t>
  </si>
  <si>
    <t>Wreckfish ITQ Modernization</t>
  </si>
  <si>
    <t>Christina</t>
  </si>
  <si>
    <t xml:space="preserve">PH </t>
  </si>
  <si>
    <t>Mike</t>
  </si>
  <si>
    <t>Allie</t>
  </si>
  <si>
    <t>(SSC)</t>
  </si>
  <si>
    <t>AR</t>
  </si>
  <si>
    <t>JohnH</t>
  </si>
  <si>
    <t xml:space="preserve">DOC </t>
  </si>
  <si>
    <t>KI/CC</t>
  </si>
  <si>
    <t>SEDAR Committee</t>
  </si>
  <si>
    <t>CC</t>
  </si>
  <si>
    <t>Citizen Science Committee</t>
  </si>
  <si>
    <t>JB</t>
  </si>
  <si>
    <t>Committee</t>
  </si>
  <si>
    <t>Target Start</t>
  </si>
  <si>
    <t>SG</t>
  </si>
  <si>
    <t>?</t>
  </si>
  <si>
    <t>DW</t>
  </si>
  <si>
    <t>Dolphin Wahoo regional management and other items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</si>
  <si>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</si>
  <si>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</si>
  <si>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</si>
  <si>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</si>
  <si>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</si>
  <si>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</si>
  <si>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</si>
  <si>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</si>
  <si>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</si>
  <si>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</si>
  <si>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</si>
  <si>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</si>
  <si>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</si>
  <si>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</si>
  <si>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</si>
  <si>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</si>
  <si>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</si>
  <si>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</si>
  <si>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</si>
  <si>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</si>
  <si>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</si>
  <si>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</si>
  <si>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</si>
  <si>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</si>
  <si>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</si>
  <si>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</si>
  <si>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</si>
  <si>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</si>
  <si>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</si>
  <si>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</si>
  <si>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</si>
  <si>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</si>
  <si>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</si>
  <si>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</si>
  <si>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</si>
  <si>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</si>
  <si>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</si>
  <si>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</si>
  <si>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UNDERWAY</t>
  </si>
  <si>
    <t>PLANNED</t>
  </si>
  <si>
    <t>Amendments with statutory deadline</t>
  </si>
  <si>
    <t>SG 44</t>
  </si>
  <si>
    <t xml:space="preserve">SG 46 </t>
  </si>
  <si>
    <t>WORKLOAD SUBTOTAL:  Recurring and special topic activities</t>
  </si>
  <si>
    <t>OTHER COUNCIL ACTIVITIES</t>
  </si>
  <si>
    <t xml:space="preserve">Blueline Tilefish Assessment Response </t>
  </si>
  <si>
    <t>Outreach and Communications Committee</t>
  </si>
  <si>
    <t>CMP</t>
  </si>
  <si>
    <t>STATUTORY DEADLINE WORKLOAD SUBTOTAL</t>
  </si>
  <si>
    <t xml:space="preserve">UNDERWAY FMP WORKLOAD SUBTOTAL </t>
  </si>
  <si>
    <r>
      <t xml:space="preserve">EVERY MEETING - </t>
    </r>
    <r>
      <rPr>
        <sz val="12"/>
        <rFont val="Calibri"/>
        <family val="2"/>
        <scheme val="minor"/>
      </rPr>
      <t>Liaison, Agency, Staff Reports</t>
    </r>
  </si>
  <si>
    <t>Unassessed Stocks ABC</t>
  </si>
  <si>
    <t>DW Reg 3</t>
  </si>
  <si>
    <t>Long-term RS response (MSE, SG fishery management measures)</t>
  </si>
  <si>
    <t>KI/NS</t>
  </si>
  <si>
    <t>Dolphin (Recreational Measures)</t>
  </si>
  <si>
    <t>Spiny lobster &amp; SG permit holder item</t>
  </si>
  <si>
    <t>SL and SG</t>
  </si>
  <si>
    <t>Dolphin Wahoo Pelagic Longline Measures</t>
  </si>
  <si>
    <t>AP or SSC Selection</t>
  </si>
  <si>
    <t xml:space="preserve">Upon completion of MSE </t>
  </si>
  <si>
    <t>FMP ITEMS PER MEETING: Target maximum is 8</t>
  </si>
  <si>
    <t>WORKLOAD SUBTOTAL:  FMP Projects listed Above. Target maximum is 6</t>
  </si>
  <si>
    <t>WORKLOAD TOTAL :  FMP projects (Line 26) + Recurring &amp; special topics (Line 41). Target is maximum 8</t>
  </si>
  <si>
    <t>Address sunsetting of Spawning SMZs</t>
  </si>
  <si>
    <t>SG 55</t>
  </si>
  <si>
    <t>Dolphin MSE Progress Update</t>
  </si>
  <si>
    <t>Dolphin MSE Report</t>
  </si>
  <si>
    <t>SEFSC</t>
  </si>
  <si>
    <t>Starts after the Mackerel Port Meetings</t>
  </si>
  <si>
    <t>Plan AM Spanish Mackerel Assessment Response</t>
  </si>
  <si>
    <t>Scamp and Yellowmouth Grouper Assessment Response</t>
  </si>
  <si>
    <t>Black Sea Bass Assessment Response</t>
  </si>
  <si>
    <t xml:space="preserve">Private Recreational Permitting and Education </t>
  </si>
  <si>
    <t>YT Snapper Assessment Response (Catch Levels/Allocations)</t>
  </si>
  <si>
    <t>SG 56</t>
  </si>
  <si>
    <t>Golden Tilefish Assement Response</t>
  </si>
  <si>
    <t>(AP)</t>
  </si>
  <si>
    <t>Other Amendments underway, requested, or anticipated in 2024-2026</t>
  </si>
  <si>
    <t>Mutton Snapper Assessment Response</t>
  </si>
  <si>
    <t>Gag and Black Grouper Rec Vessel Limit/BSB Ropeless Pot Gear</t>
  </si>
  <si>
    <t>SG Reg 36</t>
  </si>
  <si>
    <t>KH</t>
  </si>
  <si>
    <t>CW</t>
  </si>
  <si>
    <t>Start date depending on assessment approval by the SSC</t>
  </si>
  <si>
    <t>Start date depedning on assessment approval by the SSC</t>
  </si>
  <si>
    <t>Amendments that do not respond to a stock assessment or change to catch level recommendations</t>
  </si>
  <si>
    <t>Timeline depends on feedback from FL FWC, SA SSC, and Gulf SSC</t>
  </si>
  <si>
    <t>Timeline pending SSC feedback</t>
  </si>
  <si>
    <t>Allocation Reviews (per trigger policy)</t>
  </si>
  <si>
    <t>Moved to December 2024 per DW Committee guidance in June 2023</t>
  </si>
  <si>
    <t>Added in response to revised trigger policy</t>
  </si>
  <si>
    <t>JH</t>
  </si>
  <si>
    <t>Late 2025</t>
  </si>
  <si>
    <t>SG/CMP/DW</t>
  </si>
  <si>
    <t xml:space="preserve">For-Hire Limited Entry </t>
  </si>
  <si>
    <t>SEFHEIR Improvements Discussion</t>
  </si>
  <si>
    <t>JohnH/Myra</t>
  </si>
  <si>
    <t>SG Commercial Permit Discussion (SG1 2 for 1 topic and SG2 permits info)</t>
  </si>
  <si>
    <t>Shrimp Committee</t>
  </si>
  <si>
    <t>AI</t>
  </si>
  <si>
    <t>SG Reg 35</t>
  </si>
  <si>
    <t>Red Snapper and Release Mortality Reduction (timeline TBD)</t>
  </si>
  <si>
    <t>PH/A</t>
  </si>
  <si>
    <t>SAFMC 2024-2025 WORKPLAN - INCORPORATING PROJECTS UNDERWAY AND UPCOMING ASSESSMENTS</t>
  </si>
  <si>
    <t>May be ready for final approval in September (TBD)</t>
  </si>
  <si>
    <t>???</t>
  </si>
  <si>
    <t>Consider moving to September?</t>
  </si>
  <si>
    <t>Habitat Committee (For June includes Coral 10 and Coral HAPC Expansion Discussion)</t>
  </si>
  <si>
    <t>Hogfish Assessment Response</t>
  </si>
  <si>
    <t>Snowy Grouper Assessment Response</t>
  </si>
  <si>
    <t>2024 Q1 - REVISED PER THE MARCH 2024 COUNCIL</t>
  </si>
  <si>
    <t>Added per Council discussion</t>
  </si>
  <si>
    <t>Added per SG Committee discussion to capture red snapper items</t>
  </si>
  <si>
    <t>Moved to September</t>
  </si>
  <si>
    <t>Coral</t>
  </si>
  <si>
    <t xml:space="preserve">Kathleen </t>
  </si>
  <si>
    <t>Coral 10 Resubmission</t>
  </si>
  <si>
    <t>Added for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</si>
</sst>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b/>
      <sz val="12"/>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72">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auto="1"/>
      </top>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style="thin">
        <color indexed="64"/>
      </left>
      <right style="thin">
        <color indexed="64"/>
      </right>
      <top/>
      <bottom/>
      <diagonal/>
    </border>
    <border>
      <left style="medium">
        <color rgb="FF000000"/>
      </left>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s>
  <cellStyleXfs count="1">
    <xf numFmtId="0" fontId="0" fillId="0" borderId="0"/>
  </cellStyleXfs>
  <cellXfs count="171">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11" borderId="14" xfId="0" applyFont="1" applyFill="1" applyBorder="1" applyAlignment="1">
      <alignment horizontal="center" vertical="center"/>
    </xf>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0" fillId="5" borderId="3"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4" borderId="20" xfId="0" applyFill="1" applyBorder="1" applyAlignment="1">
      <alignment horizontal="center" vertical="center"/>
    </xf>
    <xf numFmtId="0" fontId="0" fillId="0" borderId="20" xfId="0" applyBorder="1"/>
    <xf numFmtId="164" fontId="1" fillId="12" borderId="26" xfId="0" applyNumberFormat="1" applyFont="1" applyFill="1" applyBorder="1" applyAlignment="1">
      <alignment horizontal="center"/>
    </xf>
    <xf numFmtId="164" fontId="1" fillId="12" borderId="27" xfId="0" applyNumberFormat="1" applyFont="1" applyFill="1" applyBorder="1" applyAlignment="1">
      <alignment horizontal="center"/>
    </xf>
    <xf numFmtId="0" fontId="1" fillId="4" borderId="24" xfId="0" applyFont="1" applyFill="1" applyBorder="1" applyAlignment="1">
      <alignment horizontal="center"/>
    </xf>
    <xf numFmtId="0" fontId="1" fillId="4" borderId="20" xfId="0" applyFont="1" applyFill="1" applyBorder="1" applyAlignment="1">
      <alignment horizontal="center"/>
    </xf>
    <xf numFmtId="0" fontId="0" fillId="0" borderId="20" xfId="0" applyBorder="1" applyAlignment="1">
      <alignment horizontal="center"/>
    </xf>
    <xf numFmtId="0" fontId="1" fillId="10" borderId="28" xfId="0" applyFont="1" applyFill="1" applyBorder="1" applyAlignment="1">
      <alignment horizontal="center"/>
    </xf>
    <xf numFmtId="0" fontId="1" fillId="10" borderId="29" xfId="0" applyFont="1" applyFill="1" applyBorder="1" applyAlignment="1">
      <alignment horizontal="center"/>
    </xf>
    <xf numFmtId="164" fontId="0" fillId="0" borderId="5" xfId="0" applyNumberFormat="1" applyBorder="1" applyAlignment="1">
      <alignment horizontal="right"/>
    </xf>
    <xf numFmtId="0" fontId="1" fillId="5" borderId="23" xfId="0" applyFont="1" applyFill="1" applyBorder="1" applyAlignment="1">
      <alignment horizontal="center"/>
    </xf>
    <xf numFmtId="17" fontId="0" fillId="0" borderId="5" xfId="0" applyNumberFormat="1" applyBorder="1"/>
    <xf numFmtId="0" fontId="1" fillId="11" borderId="13" xfId="0" applyFont="1" applyFill="1" applyBorder="1"/>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0" fontId="1" fillId="5" borderId="9" xfId="0" applyFont="1" applyFill="1" applyBorder="1" applyAlignment="1">
      <alignment horizontal="center"/>
    </xf>
    <xf numFmtId="0" fontId="1" fillId="10" borderId="1" xfId="0" applyFont="1" applyFill="1" applyBorder="1" applyAlignment="1">
      <alignment horizontal="center"/>
    </xf>
    <xf numFmtId="164" fontId="1" fillId="2" borderId="32" xfId="0" applyNumberFormat="1" applyFont="1" applyFill="1" applyBorder="1"/>
    <xf numFmtId="0" fontId="0" fillId="0" borderId="5" xfId="0" applyBorder="1" applyAlignment="1">
      <alignment horizontal="right"/>
    </xf>
    <xf numFmtId="0" fontId="0" fillId="0" borderId="37" xfId="0" applyBorder="1"/>
    <xf numFmtId="0" fontId="1" fillId="11" borderId="22" xfId="0" applyFont="1" applyFill="1" applyBorder="1" applyAlignment="1">
      <alignment horizontal="center"/>
    </xf>
    <xf numFmtId="0" fontId="4" fillId="0" borderId="38" xfId="0" applyFont="1" applyBorder="1"/>
    <xf numFmtId="0" fontId="0" fillId="0" borderId="8" xfId="0" applyBorder="1"/>
    <xf numFmtId="0" fontId="0" fillId="0" borderId="8" xfId="0" applyBorder="1" applyAlignment="1">
      <alignment horizontal="right"/>
    </xf>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30" xfId="0" applyBorder="1"/>
    <xf numFmtId="0" fontId="1" fillId="9" borderId="40" xfId="0" applyFont="1" applyFill="1" applyBorder="1" applyAlignment="1">
      <alignment horizontal="center" vertical="center"/>
    </xf>
    <xf numFmtId="0" fontId="1" fillId="11" borderId="40" xfId="0" applyFont="1" applyFill="1" applyBorder="1" applyAlignment="1">
      <alignment horizontal="center"/>
    </xf>
    <xf numFmtId="0" fontId="1" fillId="10" borderId="41" xfId="0" applyFont="1" applyFill="1" applyBorder="1" applyAlignment="1">
      <alignment horizontal="center"/>
    </xf>
    <xf numFmtId="164" fontId="1" fillId="12" borderId="42" xfId="0" applyNumberFormat="1" applyFont="1" applyFill="1" applyBorder="1" applyAlignment="1">
      <alignment horizontal="center"/>
    </xf>
    <xf numFmtId="0" fontId="1" fillId="4" borderId="43" xfId="0" applyFont="1" applyFill="1" applyBorder="1" applyAlignment="1">
      <alignment horizontal="center"/>
    </xf>
    <xf numFmtId="0" fontId="1" fillId="0" borderId="30" xfId="0" applyFont="1" applyBorder="1" applyAlignment="1">
      <alignment horizontal="center"/>
    </xf>
    <xf numFmtId="0" fontId="0" fillId="0" borderId="30" xfId="0" applyBorder="1" applyAlignment="1">
      <alignment horizontal="center"/>
    </xf>
    <xf numFmtId="0" fontId="1" fillId="10" borderId="44" xfId="0" applyFont="1" applyFill="1" applyBorder="1" applyAlignment="1">
      <alignment horizontal="center"/>
    </xf>
    <xf numFmtId="0" fontId="1" fillId="5" borderId="45" xfId="0" applyFont="1" applyFill="1" applyBorder="1" applyAlignment="1">
      <alignment horizontal="center"/>
    </xf>
    <xf numFmtId="0" fontId="1" fillId="5" borderId="46" xfId="0" applyFont="1" applyFill="1" applyBorder="1" applyAlignment="1">
      <alignment horizontal="center"/>
    </xf>
    <xf numFmtId="0" fontId="1" fillId="10" borderId="47" xfId="0" applyFont="1" applyFill="1" applyBorder="1" applyAlignment="1">
      <alignment horizontal="center"/>
    </xf>
    <xf numFmtId="0" fontId="1" fillId="4" borderId="30" xfId="0" applyFont="1" applyFill="1" applyBorder="1" applyAlignment="1">
      <alignment horizontal="center"/>
    </xf>
    <xf numFmtId="0" fontId="1" fillId="5" borderId="48" xfId="0" applyFont="1" applyFill="1" applyBorder="1"/>
    <xf numFmtId="0" fontId="0" fillId="5" borderId="49" xfId="0" applyFill="1" applyBorder="1"/>
    <xf numFmtId="0" fontId="1" fillId="5" borderId="50" xfId="0" applyFont="1" applyFill="1" applyBorder="1" applyAlignment="1">
      <alignment horizontal="center"/>
    </xf>
    <xf numFmtId="0" fontId="1" fillId="5" borderId="51" xfId="0" applyFont="1" applyFill="1" applyBorder="1" applyAlignment="1">
      <alignment horizontal="center"/>
    </xf>
    <xf numFmtId="0" fontId="1" fillId="5" borderId="52" xfId="0" applyFont="1" applyFill="1" applyBorder="1" applyAlignment="1">
      <alignment horizontal="center"/>
    </xf>
    <xf numFmtId="0" fontId="1" fillId="10" borderId="53" xfId="0" applyFont="1" applyFill="1" applyBorder="1" applyAlignment="1">
      <alignment horizontal="center"/>
    </xf>
    <xf numFmtId="0" fontId="0" fillId="8" borderId="0" xfId="0" applyFill="1" applyAlignment="1">
      <alignment horizontal="center" vertical="center"/>
    </xf>
    <xf numFmtId="0" fontId="1" fillId="11" borderId="14" xfId="0" applyFont="1" applyFill="1" applyBorder="1" applyAlignment="1">
      <alignment horizontal="center"/>
    </xf>
    <xf numFmtId="0" fontId="1" fillId="9" borderId="13" xfId="0" applyFont="1" applyFill="1" applyBorder="1"/>
    <xf numFmtId="164" fontId="1" fillId="2" borderId="36" xfId="0" applyNumberFormat="1" applyFont="1" applyFill="1" applyBorder="1"/>
    <xf numFmtId="0" fontId="0" fillId="0" borderId="39" xfId="0" applyBorder="1"/>
    <xf numFmtId="0" fontId="6" fillId="9" borderId="54" xfId="0" applyFont="1" applyFill="1" applyBorder="1"/>
    <xf numFmtId="0" fontId="0" fillId="11" borderId="54" xfId="0" applyFill="1" applyBorder="1"/>
    <xf numFmtId="0" fontId="0" fillId="5" borderId="55" xfId="0" applyFill="1" applyBorder="1"/>
    <xf numFmtId="0" fontId="0" fillId="10" borderId="56" xfId="0" applyFill="1" applyBorder="1"/>
    <xf numFmtId="0" fontId="3" fillId="12" borderId="56" xfId="0" applyFont="1" applyFill="1" applyBorder="1"/>
    <xf numFmtId="0" fontId="0" fillId="5" borderId="57" xfId="0" applyFill="1" applyBorder="1"/>
    <xf numFmtId="0" fontId="4" fillId="0" borderId="0" xfId="0" applyFont="1" applyAlignment="1">
      <alignment horizontal="center" vertical="center"/>
    </xf>
    <xf numFmtId="0" fontId="1" fillId="10" borderId="0" xfId="0" applyFont="1" applyFill="1"/>
    <xf numFmtId="0" fontId="0" fillId="4" borderId="30" xfId="0" applyFill="1" applyBorder="1" applyAlignment="1">
      <alignment horizontal="center"/>
    </xf>
    <xf numFmtId="0" fontId="1" fillId="5" borderId="41" xfId="0" applyFont="1" applyFill="1" applyBorder="1" applyAlignment="1">
      <alignment horizontal="center"/>
    </xf>
    <xf numFmtId="0" fontId="0" fillId="8" borderId="39" xfId="0" applyFill="1" applyBorder="1" applyAlignment="1">
      <alignment horizontal="center" vertical="center"/>
    </xf>
    <xf numFmtId="0" fontId="0" fillId="4" borderId="39" xfId="0" applyFill="1" applyBorder="1" applyAlignment="1">
      <alignment horizontal="center" vertical="center"/>
    </xf>
    <xf numFmtId="164" fontId="1" fillId="2" borderId="59" xfId="0" applyNumberFormat="1" applyFont="1" applyFill="1" applyBorder="1" applyAlignment="1">
      <alignment horizontal="center"/>
    </xf>
    <xf numFmtId="164" fontId="1" fillId="2" borderId="60" xfId="0" applyNumberFormat="1" applyFont="1" applyFill="1" applyBorder="1" applyAlignment="1">
      <alignment horizontal="center"/>
    </xf>
    <xf numFmtId="0" fontId="0" fillId="8" borderId="9" xfId="0" applyFill="1" applyBorder="1" applyAlignment="1">
      <alignment horizontal="center" vertical="center"/>
    </xf>
    <xf numFmtId="0" fontId="5" fillId="3" borderId="0" xfId="0" applyFont="1" applyFill="1" applyAlignment="1">
      <alignment horizontal="center" vertical="center"/>
    </xf>
    <xf numFmtId="0" fontId="1" fillId="5" borderId="1" xfId="0" applyFont="1" applyFill="1" applyBorder="1" applyAlignment="1">
      <alignment horizontal="center"/>
    </xf>
    <xf numFmtId="164" fontId="1" fillId="12" borderId="16" xfId="0" applyNumberFormat="1" applyFont="1" applyFill="1" applyBorder="1" applyAlignment="1">
      <alignment horizontal="center"/>
    </xf>
    <xf numFmtId="0" fontId="0" fillId="3" borderId="0" xfId="0" applyFill="1"/>
    <xf numFmtId="0" fontId="0" fillId="4" borderId="31" xfId="0" applyFill="1" applyBorder="1" applyAlignment="1">
      <alignment horizontal="center" vertical="center"/>
    </xf>
    <xf numFmtId="0" fontId="1" fillId="0" borderId="30" xfId="0" applyFont="1" applyBorder="1" applyAlignment="1">
      <alignment horizontal="center" vertical="center"/>
    </xf>
    <xf numFmtId="0" fontId="8" fillId="4" borderId="30" xfId="0" applyFont="1" applyFill="1" applyBorder="1" applyAlignment="1">
      <alignment horizontal="center" vertical="center"/>
    </xf>
    <xf numFmtId="0" fontId="1" fillId="8" borderId="0" xfId="0" applyFont="1" applyFill="1" applyAlignment="1">
      <alignment horizontal="center" vertical="center"/>
    </xf>
    <xf numFmtId="164" fontId="1" fillId="2" borderId="61" xfId="0" applyNumberFormat="1" applyFont="1" applyFill="1" applyBorder="1" applyAlignment="1">
      <alignment horizontal="center"/>
    </xf>
    <xf numFmtId="0" fontId="0" fillId="8" borderId="55" xfId="0" applyFill="1" applyBorder="1" applyAlignment="1">
      <alignment horizontal="center" vertical="center"/>
    </xf>
    <xf numFmtId="0" fontId="0" fillId="3" borderId="39" xfId="0" applyFill="1" applyBorder="1" applyAlignment="1">
      <alignment horizontal="center" vertical="center"/>
    </xf>
    <xf numFmtId="0" fontId="0" fillId="3" borderId="36" xfId="0" applyFill="1" applyBorder="1" applyAlignment="1">
      <alignment horizontal="center" vertical="center"/>
    </xf>
    <xf numFmtId="0" fontId="1" fillId="0" borderId="37" xfId="0" applyFont="1" applyBorder="1" applyAlignment="1">
      <alignment horizontal="center" vertical="center" wrapText="1"/>
    </xf>
    <xf numFmtId="0" fontId="1" fillId="0" borderId="62" xfId="0" applyFont="1" applyBorder="1" applyAlignment="1">
      <alignment vertical="center" wrapText="1"/>
    </xf>
    <xf numFmtId="0" fontId="3" fillId="0" borderId="63" xfId="0" applyFont="1" applyBorder="1"/>
    <xf numFmtId="0" fontId="6" fillId="0" borderId="39" xfId="0" applyFont="1" applyBorder="1"/>
    <xf numFmtId="164" fontId="1" fillId="2" borderId="64" xfId="0" applyNumberFormat="1" applyFont="1" applyFill="1" applyBorder="1" applyAlignment="1">
      <alignment horizontal="center"/>
    </xf>
    <xf numFmtId="164" fontId="1" fillId="2" borderId="65" xfId="0" applyNumberFormat="1" applyFont="1" applyFill="1" applyBorder="1" applyAlignment="1">
      <alignment horizontal="center"/>
    </xf>
    <xf numFmtId="164" fontId="1" fillId="2" borderId="66" xfId="0" applyNumberFormat="1" applyFont="1" applyFill="1" applyBorder="1" applyAlignment="1">
      <alignment horizontal="center"/>
    </xf>
    <xf numFmtId="164" fontId="1" fillId="2" borderId="67" xfId="0" applyNumberFormat="1" applyFont="1" applyFill="1" applyBorder="1" applyAlignment="1">
      <alignment horizontal="center"/>
    </xf>
    <xf numFmtId="0" fontId="0" fillId="4" borderId="39" xfId="0" applyFill="1" applyBorder="1" applyAlignment="1">
      <alignment horizontal="center"/>
    </xf>
    <xf numFmtId="0" fontId="1" fillId="9" borderId="54" xfId="0" applyFont="1" applyFill="1" applyBorder="1" applyAlignment="1">
      <alignment horizontal="center" vertical="center"/>
    </xf>
    <xf numFmtId="0" fontId="0" fillId="3" borderId="39" xfId="0" applyFill="1" applyBorder="1" applyAlignment="1">
      <alignment horizontal="center"/>
    </xf>
    <xf numFmtId="0" fontId="1" fillId="3" borderId="0" xfId="0" applyFont="1" applyFill="1" applyAlignment="1">
      <alignment horizontal="center"/>
    </xf>
    <xf numFmtId="0" fontId="1" fillId="11" borderId="54" xfId="0" applyFont="1" applyFill="1" applyBorder="1" applyAlignment="1">
      <alignment horizontal="center" vertical="center"/>
    </xf>
    <xf numFmtId="0" fontId="0" fillId="0" borderId="39" xfId="0" applyBorder="1" applyAlignment="1">
      <alignment horizontal="center"/>
    </xf>
    <xf numFmtId="0" fontId="1" fillId="5" borderId="55" xfId="0" applyFont="1" applyFill="1" applyBorder="1" applyAlignment="1">
      <alignment horizontal="center"/>
    </xf>
    <xf numFmtId="0" fontId="1" fillId="10" borderId="56" xfId="0" applyFont="1" applyFill="1" applyBorder="1" applyAlignment="1">
      <alignment horizontal="center"/>
    </xf>
    <xf numFmtId="164" fontId="1" fillId="12" borderId="68" xfId="0" applyNumberFormat="1" applyFont="1" applyFill="1" applyBorder="1" applyAlignment="1">
      <alignment horizontal="center"/>
    </xf>
    <xf numFmtId="0" fontId="1" fillId="4" borderId="63" xfId="0" applyFont="1" applyFill="1" applyBorder="1" applyAlignment="1">
      <alignment horizontal="center"/>
    </xf>
    <xf numFmtId="0" fontId="1" fillId="4" borderId="39" xfId="0" applyFont="1" applyFill="1" applyBorder="1" applyAlignment="1">
      <alignment horizontal="center"/>
    </xf>
    <xf numFmtId="0" fontId="1" fillId="0" borderId="39" xfId="0" applyFont="1" applyBorder="1" applyAlignment="1">
      <alignment horizontal="center"/>
    </xf>
    <xf numFmtId="0" fontId="1" fillId="5" borderId="57" xfId="0" applyFont="1" applyFill="1" applyBorder="1" applyAlignment="1">
      <alignment horizontal="center"/>
    </xf>
    <xf numFmtId="0" fontId="1" fillId="10" borderId="69" xfId="0" applyFont="1" applyFill="1" applyBorder="1" applyAlignment="1">
      <alignment horizontal="center"/>
    </xf>
    <xf numFmtId="0" fontId="0" fillId="4" borderId="19" xfId="0" applyFill="1" applyBorder="1" applyAlignment="1">
      <alignment horizontal="center"/>
    </xf>
    <xf numFmtId="0" fontId="1" fillId="3" borderId="0" xfId="0" applyFont="1" applyFill="1" applyAlignment="1">
      <alignment horizontal="center" vertical="center"/>
    </xf>
    <xf numFmtId="0" fontId="1" fillId="4" borderId="20" xfId="0" applyFont="1" applyFill="1" applyBorder="1" applyAlignment="1">
      <alignment horizontal="center" vertical="center"/>
    </xf>
    <xf numFmtId="0" fontId="0" fillId="9" borderId="4" xfId="0" applyFill="1" applyBorder="1"/>
    <xf numFmtId="0" fontId="0" fillId="4" borderId="70" xfId="0" applyFill="1" applyBorder="1" applyAlignment="1">
      <alignment horizontal="center"/>
    </xf>
    <xf numFmtId="0" fontId="1" fillId="4" borderId="24" xfId="0" applyFont="1" applyFill="1" applyBorder="1" applyAlignment="1">
      <alignment horizontal="center" vertical="center"/>
    </xf>
    <xf numFmtId="0" fontId="1" fillId="0" borderId="20" xfId="0" applyFont="1" applyBorder="1" applyAlignment="1">
      <alignment horizontal="center" vertical="center"/>
    </xf>
    <xf numFmtId="0" fontId="1" fillId="14" borderId="1" xfId="0" applyFont="1" applyFill="1" applyBorder="1" applyAlignment="1">
      <alignment horizontal="center"/>
    </xf>
    <xf numFmtId="0" fontId="0" fillId="3" borderId="20" xfId="0" applyFill="1" applyBorder="1" applyAlignment="1">
      <alignment horizontal="center" vertical="center"/>
    </xf>
    <xf numFmtId="0" fontId="4" fillId="14" borderId="25" xfId="0" applyFont="1" applyFill="1" applyBorder="1" applyAlignment="1">
      <alignment horizontal="center"/>
    </xf>
    <xf numFmtId="0" fontId="1" fillId="7" borderId="8" xfId="0" applyFont="1" applyFill="1" applyBorder="1" applyAlignment="1">
      <alignment horizont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0" fontId="1" fillId="13" borderId="55"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55" xfId="0" applyFont="1" applyFill="1" applyBorder="1" applyAlignment="1">
      <alignment horizontal="center"/>
    </xf>
    <xf numFmtId="0" fontId="1" fillId="13" borderId="9" xfId="0" applyFont="1" applyFill="1" applyBorder="1" applyAlignment="1">
      <alignment horizontal="center"/>
    </xf>
    <xf numFmtId="0" fontId="1" fillId="13" borderId="39" xfId="0" applyFont="1" applyFill="1" applyBorder="1" applyAlignment="1">
      <alignment horizontal="center"/>
    </xf>
    <xf numFmtId="0" fontId="1" fillId="13" borderId="0" xfId="0" applyFont="1" applyFill="1" applyAlignment="1">
      <alignment horizontal="center"/>
    </xf>
    <xf numFmtId="0" fontId="0" fillId="0" borderId="0" xfId="0" applyBorder="1"/>
    <xf numFmtId="0" fontId="0" fillId="0" borderId="0" xfId="0" applyBorder="1" applyAlignment="1">
      <alignment horizontal="center"/>
    </xf>
    <xf numFmtId="0" fontId="1" fillId="4" borderId="0" xfId="0" applyFont="1" applyFill="1" applyBorder="1" applyAlignment="1">
      <alignment horizontal="center"/>
    </xf>
    <xf numFmtId="0" fontId="0" fillId="0" borderId="58" xfId="0" applyBorder="1"/>
    <xf numFmtId="0" fontId="0" fillId="0" borderId="71" xfId="0" applyBorder="1"/>
    <xf numFmtId="0" fontId="1" fillId="15" borderId="0" xfId="0" applyFont="1" applyFill="1" applyAlignment="1">
      <alignment horizontal="center" vertic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05EBE6"/>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J51"/>
  <sheetViews>
    <sheetView tabSelected="1" topLeftCell="A6" zoomScale="80" zoomScaleNormal="80" workbookViewId="0">
      <selection activeCell="D13" sqref="D13"/>
    </sheetView>
  </sheetViews>
  <sheetFormatPr defaultRowHeight="15.6" x14ac:dyDescent="0.6"/>
  <cols>
    <col min="1" max="1" width="10.84765625" bestFit="1" customWidth="1"/>
    <col min="2" max="2" width="23.5" customWidth="1"/>
    <col min="3" max="3" width="74.5" bestFit="1" customWidth="1"/>
    <col min="4" max="4" width="21.8984375" bestFit="1" customWidth="1"/>
  </cols>
  <sheetData>
    <row r="1" spans="1:20" ht="15.9" thickBot="1" x14ac:dyDescent="0.65">
      <c r="B1" s="2" t="s">
        <v>145</v>
      </c>
      <c r="E1" s="2" t="s">
        <v>152</v>
      </c>
    </row>
    <row r="2" spans="1:20" s="2" customFormat="1" ht="15.9" thickBot="1" x14ac:dyDescent="0.65">
      <c r="A2" s="26"/>
      <c r="B2" s="21"/>
      <c r="C2" s="4"/>
      <c r="D2" s="156"/>
      <c r="E2" s="157"/>
      <c r="F2" s="157"/>
      <c r="G2" s="157"/>
      <c r="H2" s="157"/>
      <c r="I2" s="157"/>
      <c r="J2" s="157"/>
      <c r="K2" s="157"/>
      <c r="L2" s="158"/>
      <c r="N2" s="19"/>
      <c r="O2" s="20" t="s">
        <v>81</v>
      </c>
      <c r="P2"/>
      <c r="Q2"/>
      <c r="R2"/>
      <c r="S2"/>
      <c r="T2"/>
    </row>
    <row r="3" spans="1:20" s="3" customFormat="1" x14ac:dyDescent="0.6">
      <c r="A3" s="27"/>
      <c r="B3" s="22" t="s">
        <v>12</v>
      </c>
      <c r="C3" s="59" t="s">
        <v>13</v>
      </c>
      <c r="D3" s="94" t="s">
        <v>14</v>
      </c>
      <c r="E3" s="127">
        <v>45352</v>
      </c>
      <c r="F3" s="128">
        <v>45444</v>
      </c>
      <c r="G3" s="128">
        <v>45536</v>
      </c>
      <c r="H3" s="129">
        <v>45628</v>
      </c>
      <c r="I3" s="130">
        <v>45717</v>
      </c>
      <c r="J3" s="109">
        <v>45809</v>
      </c>
      <c r="K3" s="119">
        <v>45901</v>
      </c>
      <c r="L3" s="108">
        <v>45992</v>
      </c>
      <c r="N3" s="18"/>
      <c r="O3" s="3" t="s">
        <v>127</v>
      </c>
      <c r="P3"/>
      <c r="Q3"/>
      <c r="R3"/>
      <c r="S3"/>
      <c r="T3"/>
    </row>
    <row r="4" spans="1:20" x14ac:dyDescent="0.6">
      <c r="A4" s="13" t="s">
        <v>79</v>
      </c>
      <c r="B4" s="5" t="s">
        <v>106</v>
      </c>
      <c r="C4" s="148" t="s">
        <v>112</v>
      </c>
      <c r="D4" s="95" t="s">
        <v>25</v>
      </c>
      <c r="E4" s="149" t="s">
        <v>16</v>
      </c>
      <c r="F4" s="15" t="s">
        <v>23</v>
      </c>
      <c r="G4" s="14" t="s">
        <v>16</v>
      </c>
      <c r="H4" s="150" t="s">
        <v>17</v>
      </c>
      <c r="L4" s="72"/>
      <c r="N4" s="2" t="s">
        <v>146</v>
      </c>
    </row>
    <row r="5" spans="1:20" x14ac:dyDescent="0.6">
      <c r="A5" s="13"/>
      <c r="B5" s="5" t="s">
        <v>116</v>
      </c>
      <c r="C5" s="148" t="s">
        <v>113</v>
      </c>
      <c r="D5" s="95" t="s">
        <v>24</v>
      </c>
      <c r="E5" s="131" t="s">
        <v>27</v>
      </c>
      <c r="F5" s="14" t="s">
        <v>18</v>
      </c>
      <c r="G5" s="15" t="s">
        <v>16</v>
      </c>
      <c r="H5" s="14" t="s">
        <v>16</v>
      </c>
      <c r="I5" s="122" t="s">
        <v>15</v>
      </c>
      <c r="J5" s="14" t="s">
        <v>16</v>
      </c>
      <c r="K5" s="12" t="s">
        <v>17</v>
      </c>
      <c r="L5" s="116"/>
      <c r="N5" s="2" t="s">
        <v>129</v>
      </c>
    </row>
    <row r="6" spans="1:20" x14ac:dyDescent="0.6">
      <c r="A6" s="9"/>
      <c r="B6" s="24"/>
      <c r="C6" s="93" t="s">
        <v>89</v>
      </c>
      <c r="D6" s="96"/>
      <c r="E6" s="132">
        <v>1</v>
      </c>
      <c r="F6" s="69">
        <v>1.5</v>
      </c>
      <c r="G6" s="69">
        <v>1.5</v>
      </c>
      <c r="H6" s="67">
        <v>1</v>
      </c>
      <c r="I6" s="68">
        <v>1</v>
      </c>
      <c r="J6" s="69">
        <v>0.5</v>
      </c>
      <c r="K6" s="69">
        <v>0.5</v>
      </c>
      <c r="L6" s="73">
        <v>0</v>
      </c>
    </row>
    <row r="7" spans="1:20" x14ac:dyDescent="0.6">
      <c r="A7" s="9"/>
      <c r="B7" s="5" t="s">
        <v>37</v>
      </c>
      <c r="C7" s="53" t="s">
        <v>94</v>
      </c>
      <c r="D7" s="95" t="s">
        <v>19</v>
      </c>
      <c r="E7" s="159"/>
      <c r="F7" s="160"/>
      <c r="G7" s="160"/>
      <c r="H7" s="160"/>
      <c r="I7" s="120" t="s">
        <v>18</v>
      </c>
      <c r="J7" s="91" t="s">
        <v>16</v>
      </c>
      <c r="K7" s="110" t="s">
        <v>16</v>
      </c>
      <c r="L7" s="91" t="s">
        <v>16</v>
      </c>
      <c r="M7" s="106" t="s">
        <v>15</v>
      </c>
      <c r="N7" s="114" t="s">
        <v>16</v>
      </c>
      <c r="O7" s="91" t="s">
        <v>16</v>
      </c>
      <c r="P7" s="118" t="s">
        <v>17</v>
      </c>
    </row>
    <row r="8" spans="1:20" x14ac:dyDescent="0.6">
      <c r="A8" s="9"/>
      <c r="B8" s="5" t="s">
        <v>20</v>
      </c>
      <c r="C8" s="53" t="s">
        <v>21</v>
      </c>
      <c r="D8" s="95" t="s">
        <v>22</v>
      </c>
      <c r="E8" s="133" t="s">
        <v>16</v>
      </c>
      <c r="F8" s="134" t="s">
        <v>144</v>
      </c>
      <c r="H8" s="40"/>
      <c r="L8" s="72"/>
      <c r="N8" s="20"/>
    </row>
    <row r="9" spans="1:20" x14ac:dyDescent="0.6">
      <c r="A9" s="9"/>
      <c r="B9" s="5" t="s">
        <v>83</v>
      </c>
      <c r="C9" s="53" t="s">
        <v>114</v>
      </c>
      <c r="D9" s="95" t="s">
        <v>28</v>
      </c>
      <c r="E9" s="121" t="s">
        <v>16</v>
      </c>
      <c r="F9" s="15" t="s">
        <v>15</v>
      </c>
      <c r="G9" s="14" t="s">
        <v>16</v>
      </c>
      <c r="H9" s="44" t="s">
        <v>17</v>
      </c>
      <c r="L9" s="72"/>
      <c r="M9" s="2"/>
      <c r="N9" s="2"/>
    </row>
    <row r="10" spans="1:20" x14ac:dyDescent="0.6">
      <c r="A10" s="9"/>
      <c r="B10" s="5" t="s">
        <v>82</v>
      </c>
      <c r="C10" s="6" t="s">
        <v>115</v>
      </c>
      <c r="D10" s="95" t="s">
        <v>25</v>
      </c>
      <c r="E10" s="95"/>
      <c r="H10" s="7" t="s">
        <v>16</v>
      </c>
      <c r="I10" s="145" t="s">
        <v>16</v>
      </c>
      <c r="J10" s="15" t="s">
        <v>15</v>
      </c>
      <c r="K10" s="14" t="s">
        <v>16</v>
      </c>
      <c r="L10" s="147" t="s">
        <v>17</v>
      </c>
      <c r="M10" s="2"/>
      <c r="N10" s="2" t="s">
        <v>128</v>
      </c>
    </row>
    <row r="11" spans="1:20" x14ac:dyDescent="0.6">
      <c r="A11" s="9"/>
      <c r="B11" s="6" t="s">
        <v>142</v>
      </c>
      <c r="C11" s="6" t="s">
        <v>143</v>
      </c>
      <c r="D11" s="95" t="s">
        <v>24</v>
      </c>
      <c r="E11" s="133" t="s">
        <v>16</v>
      </c>
      <c r="F11" s="8" t="s">
        <v>16</v>
      </c>
      <c r="G11" s="1" t="s">
        <v>147</v>
      </c>
      <c r="H11" s="45"/>
      <c r="I11" s="1"/>
      <c r="J11" s="16"/>
      <c r="K11" s="16"/>
      <c r="L11" s="151"/>
      <c r="M11" s="2"/>
      <c r="N11" s="2" t="s">
        <v>154</v>
      </c>
    </row>
    <row r="12" spans="1:20" x14ac:dyDescent="0.6">
      <c r="A12" s="9"/>
      <c r="B12" s="6" t="s">
        <v>122</v>
      </c>
      <c r="C12" s="53" t="s">
        <v>121</v>
      </c>
      <c r="D12" s="95" t="s">
        <v>24</v>
      </c>
      <c r="E12" s="107" t="s">
        <v>16</v>
      </c>
      <c r="F12" s="14" t="s">
        <v>15</v>
      </c>
      <c r="G12" s="12" t="s">
        <v>17</v>
      </c>
      <c r="H12" s="40"/>
      <c r="L12" s="72"/>
      <c r="M12" s="2"/>
    </row>
    <row r="13" spans="1:20" x14ac:dyDescent="0.6">
      <c r="A13" s="9"/>
      <c r="B13" s="5" t="s">
        <v>93</v>
      </c>
      <c r="C13" s="53" t="s">
        <v>96</v>
      </c>
      <c r="D13" s="95" t="s">
        <v>28</v>
      </c>
      <c r="E13" s="163"/>
      <c r="F13" s="164"/>
      <c r="G13" s="164"/>
      <c r="H13" s="153" t="s">
        <v>29</v>
      </c>
      <c r="I13" s="7" t="s">
        <v>16</v>
      </c>
      <c r="J13" s="111" t="s">
        <v>15</v>
      </c>
      <c r="K13" s="7" t="s">
        <v>16</v>
      </c>
      <c r="L13" s="117" t="s">
        <v>17</v>
      </c>
      <c r="N13" s="2" t="s">
        <v>131</v>
      </c>
      <c r="O13" s="2"/>
    </row>
    <row r="14" spans="1:20" x14ac:dyDescent="0.6">
      <c r="A14" s="9"/>
      <c r="B14" s="6" t="s">
        <v>135</v>
      </c>
      <c r="C14" s="6" t="s">
        <v>136</v>
      </c>
      <c r="D14" s="95" t="s">
        <v>138</v>
      </c>
      <c r="E14" s="133" t="s">
        <v>18</v>
      </c>
      <c r="F14" s="7" t="s">
        <v>18</v>
      </c>
      <c r="G14" s="8" t="s">
        <v>16</v>
      </c>
      <c r="H14" s="7" t="s">
        <v>16</v>
      </c>
      <c r="I14" s="145" t="s">
        <v>16</v>
      </c>
      <c r="J14" s="15" t="s">
        <v>15</v>
      </c>
      <c r="K14" s="14" t="s">
        <v>16</v>
      </c>
      <c r="L14" s="147" t="s">
        <v>17</v>
      </c>
      <c r="N14" s="2"/>
      <c r="O14" s="2"/>
    </row>
    <row r="15" spans="1:20" x14ac:dyDescent="0.6">
      <c r="A15" s="9"/>
      <c r="B15" s="23"/>
      <c r="C15" s="51" t="s">
        <v>90</v>
      </c>
      <c r="D15" s="97"/>
      <c r="E15" s="135">
        <v>5.5</v>
      </c>
      <c r="F15" s="25">
        <v>5.5</v>
      </c>
      <c r="G15" s="25">
        <v>3.5</v>
      </c>
      <c r="H15" s="62">
        <v>3.5</v>
      </c>
      <c r="I15" s="92">
        <v>3.5</v>
      </c>
      <c r="J15" s="92">
        <v>4.5</v>
      </c>
      <c r="K15" s="92">
        <v>3</v>
      </c>
      <c r="L15" s="74">
        <v>2.5</v>
      </c>
    </row>
    <row r="16" spans="1:20" x14ac:dyDescent="0.6">
      <c r="A16" s="28" t="s">
        <v>80</v>
      </c>
      <c r="B16" s="5" t="s">
        <v>88</v>
      </c>
      <c r="C16" s="6" t="s">
        <v>111</v>
      </c>
      <c r="D16" s="95" t="s">
        <v>22</v>
      </c>
      <c r="E16" s="161" t="s">
        <v>42</v>
      </c>
      <c r="F16" s="162"/>
      <c r="G16" s="162"/>
      <c r="H16" s="162"/>
      <c r="I16" s="162"/>
      <c r="J16" s="15" t="s">
        <v>18</v>
      </c>
      <c r="K16" s="15" t="s">
        <v>16</v>
      </c>
      <c r="L16" s="115" t="s">
        <v>16</v>
      </c>
      <c r="M16" s="15" t="s">
        <v>15</v>
      </c>
      <c r="N16" s="14" t="s">
        <v>16</v>
      </c>
      <c r="O16" s="146" t="s">
        <v>17</v>
      </c>
      <c r="Q16" s="2" t="s">
        <v>110</v>
      </c>
    </row>
    <row r="17" spans="1:218" x14ac:dyDescent="0.6">
      <c r="A17" s="103"/>
      <c r="B17" s="6" t="s">
        <v>37</v>
      </c>
      <c r="C17" s="6" t="s">
        <v>120</v>
      </c>
      <c r="D17" s="95" t="s">
        <v>19</v>
      </c>
      <c r="E17" s="136"/>
      <c r="F17" s="16"/>
      <c r="G17" s="1" t="s">
        <v>26</v>
      </c>
      <c r="H17" s="104" t="s">
        <v>27</v>
      </c>
      <c r="I17" s="1" t="s">
        <v>118</v>
      </c>
      <c r="J17" s="14" t="s">
        <v>18</v>
      </c>
      <c r="K17" s="8" t="s">
        <v>16</v>
      </c>
      <c r="L17" s="39" t="s">
        <v>16</v>
      </c>
      <c r="M17" s="15" t="s">
        <v>15</v>
      </c>
      <c r="N17" s="14" t="s">
        <v>16</v>
      </c>
      <c r="O17" s="12" t="s">
        <v>17</v>
      </c>
      <c r="Q17" s="2" t="s">
        <v>125</v>
      </c>
    </row>
    <row r="18" spans="1:218" x14ac:dyDescent="0.6">
      <c r="A18" s="103"/>
      <c r="B18" s="6" t="s">
        <v>37</v>
      </c>
      <c r="C18" s="6" t="s">
        <v>117</v>
      </c>
      <c r="D18" s="95" t="s">
        <v>19</v>
      </c>
      <c r="E18" s="136"/>
      <c r="F18" s="16"/>
      <c r="G18" s="1" t="s">
        <v>26</v>
      </c>
      <c r="H18" s="104" t="s">
        <v>27</v>
      </c>
      <c r="I18" s="1" t="s">
        <v>118</v>
      </c>
      <c r="J18" s="14" t="s">
        <v>18</v>
      </c>
      <c r="K18" s="8" t="s">
        <v>16</v>
      </c>
      <c r="L18" s="39" t="s">
        <v>16</v>
      </c>
      <c r="M18" s="15" t="s">
        <v>15</v>
      </c>
      <c r="N18" s="14" t="s">
        <v>16</v>
      </c>
      <c r="O18" s="12" t="s">
        <v>17</v>
      </c>
      <c r="Q18" s="2" t="s">
        <v>126</v>
      </c>
    </row>
    <row r="19" spans="1:218" x14ac:dyDescent="0.6">
      <c r="A19" s="29"/>
      <c r="B19" s="6" t="s">
        <v>37</v>
      </c>
      <c r="C19" s="6" t="s">
        <v>92</v>
      </c>
      <c r="D19" s="95" t="s">
        <v>24</v>
      </c>
      <c r="E19" s="95"/>
      <c r="F19" s="165"/>
      <c r="G19" s="166" t="s">
        <v>26</v>
      </c>
      <c r="H19" s="104" t="s">
        <v>27</v>
      </c>
      <c r="I19" s="1" t="s">
        <v>118</v>
      </c>
      <c r="J19" s="14" t="s">
        <v>18</v>
      </c>
      <c r="K19" s="8" t="s">
        <v>16</v>
      </c>
      <c r="L19" s="39" t="s">
        <v>16</v>
      </c>
      <c r="M19" s="15" t="s">
        <v>15</v>
      </c>
      <c r="N19" s="14" t="s">
        <v>16</v>
      </c>
      <c r="O19" s="12" t="s">
        <v>17</v>
      </c>
      <c r="Q19" s="2" t="s">
        <v>129</v>
      </c>
      <c r="R19" s="102"/>
    </row>
    <row r="20" spans="1:218" x14ac:dyDescent="0.6">
      <c r="A20" s="29"/>
      <c r="B20" s="6" t="s">
        <v>156</v>
      </c>
      <c r="C20" s="6" t="s">
        <v>158</v>
      </c>
      <c r="D20" s="95" t="s">
        <v>157</v>
      </c>
      <c r="E20" s="95"/>
      <c r="F20" s="165"/>
      <c r="G20" s="167" t="s">
        <v>17</v>
      </c>
      <c r="H20" s="168"/>
      <c r="L20" s="169"/>
      <c r="N20" s="170" t="s">
        <v>159</v>
      </c>
      <c r="Q20" s="2"/>
      <c r="R20" s="102"/>
    </row>
    <row r="21" spans="1:218" s="9" customFormat="1" x14ac:dyDescent="0.6">
      <c r="A21" s="30"/>
      <c r="B21" s="31" t="s">
        <v>103</v>
      </c>
      <c r="C21" s="33"/>
      <c r="D21" s="98"/>
      <c r="E21" s="137">
        <v>5.5</v>
      </c>
      <c r="F21" s="57">
        <v>5.5</v>
      </c>
      <c r="G21" s="57">
        <v>4</v>
      </c>
      <c r="H21" s="49">
        <v>5</v>
      </c>
      <c r="I21" s="89">
        <v>3.5</v>
      </c>
      <c r="J21" s="112">
        <v>7</v>
      </c>
      <c r="K21" s="57">
        <v>7</v>
      </c>
      <c r="L21" s="105">
        <v>4.5</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row>
    <row r="22" spans="1:218" s="9" customFormat="1" x14ac:dyDescent="0.6">
      <c r="A22"/>
      <c r="B22" s="34" t="s">
        <v>102</v>
      </c>
      <c r="C22" s="35"/>
      <c r="D22" s="99"/>
      <c r="E22" s="138">
        <v>7</v>
      </c>
      <c r="F22" s="58">
        <v>7</v>
      </c>
      <c r="G22" s="58">
        <v>6</v>
      </c>
      <c r="H22" s="154">
        <v>9</v>
      </c>
      <c r="I22" s="90">
        <v>5</v>
      </c>
      <c r="J22" s="152">
        <v>9</v>
      </c>
      <c r="K22" s="152">
        <v>9</v>
      </c>
      <c r="L22" s="75">
        <v>8</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row>
    <row r="23" spans="1:218" s="9" customFormat="1" x14ac:dyDescent="0.6">
      <c r="A23"/>
      <c r="B23" s="36" t="s">
        <v>85</v>
      </c>
      <c r="C23" s="37"/>
      <c r="D23" s="100"/>
      <c r="E23" s="139">
        <v>45352</v>
      </c>
      <c r="F23" s="38">
        <v>45444</v>
      </c>
      <c r="G23" s="38">
        <v>45536</v>
      </c>
      <c r="H23" s="42">
        <v>45627</v>
      </c>
      <c r="I23" s="41">
        <v>45717</v>
      </c>
      <c r="J23" s="113">
        <v>45809</v>
      </c>
      <c r="K23" s="38">
        <v>45901</v>
      </c>
      <c r="L23" s="76">
        <v>45992</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row>
    <row r="24" spans="1:218" x14ac:dyDescent="0.6">
      <c r="B24" s="63"/>
      <c r="C24" s="63" t="s">
        <v>91</v>
      </c>
      <c r="D24" s="125"/>
      <c r="E24" s="140">
        <v>0.5</v>
      </c>
      <c r="F24" s="52">
        <v>0.5</v>
      </c>
      <c r="G24" s="52">
        <v>0.5</v>
      </c>
      <c r="H24" s="43">
        <v>0.5</v>
      </c>
      <c r="I24" s="52">
        <v>0.5</v>
      </c>
      <c r="J24" s="52">
        <v>0.5</v>
      </c>
      <c r="K24" s="52">
        <v>0.5</v>
      </c>
      <c r="L24" s="77">
        <v>0.5</v>
      </c>
    </row>
    <row r="25" spans="1:218" x14ac:dyDescent="0.6">
      <c r="B25" s="61"/>
      <c r="C25" s="61" t="s">
        <v>100</v>
      </c>
      <c r="D25" s="126" t="s">
        <v>30</v>
      </c>
      <c r="E25" s="136"/>
      <c r="F25" s="70">
        <v>0.5</v>
      </c>
      <c r="G25" s="1"/>
      <c r="H25" s="44">
        <v>0.5</v>
      </c>
      <c r="I25" s="71"/>
      <c r="J25" s="70">
        <v>0.5</v>
      </c>
      <c r="K25" s="71"/>
      <c r="L25" s="84">
        <v>0.5</v>
      </c>
    </row>
    <row r="26" spans="1:218" x14ac:dyDescent="0.6">
      <c r="B26" s="61"/>
      <c r="C26" s="61" t="s">
        <v>31</v>
      </c>
      <c r="D26" s="95" t="s">
        <v>32</v>
      </c>
      <c r="E26" s="141">
        <v>0.5</v>
      </c>
      <c r="F26" s="71"/>
      <c r="G26" s="70">
        <v>0.5</v>
      </c>
      <c r="H26" s="45"/>
      <c r="I26" s="70">
        <v>0.5</v>
      </c>
      <c r="J26" s="1"/>
      <c r="K26" s="70">
        <v>0.5</v>
      </c>
      <c r="L26" s="79"/>
    </row>
    <row r="27" spans="1:218" x14ac:dyDescent="0.6">
      <c r="B27" s="61"/>
      <c r="C27" s="61" t="s">
        <v>33</v>
      </c>
      <c r="D27" s="95" t="s">
        <v>34</v>
      </c>
      <c r="E27" s="142"/>
      <c r="G27" s="70">
        <v>0.5</v>
      </c>
      <c r="H27" s="44">
        <v>0.5</v>
      </c>
      <c r="I27" s="71"/>
      <c r="J27" s="70">
        <v>0.5</v>
      </c>
      <c r="K27" s="71"/>
      <c r="L27" s="84">
        <v>0.5</v>
      </c>
      <c r="N27" s="2" t="s">
        <v>155</v>
      </c>
    </row>
    <row r="28" spans="1:218" x14ac:dyDescent="0.6">
      <c r="B28" s="61"/>
      <c r="C28" s="61" t="s">
        <v>149</v>
      </c>
      <c r="D28" s="95" t="s">
        <v>123</v>
      </c>
      <c r="E28" s="142"/>
      <c r="F28" s="70">
        <v>0.5</v>
      </c>
      <c r="G28" s="70">
        <v>0.5</v>
      </c>
      <c r="H28" s="45"/>
      <c r="I28" s="70">
        <v>0.5</v>
      </c>
      <c r="J28" s="71"/>
      <c r="K28" s="70">
        <v>0.5</v>
      </c>
      <c r="L28" s="78"/>
      <c r="N28" s="2"/>
    </row>
    <row r="29" spans="1:218" x14ac:dyDescent="0.6">
      <c r="B29" s="61"/>
      <c r="C29" s="61" t="s">
        <v>87</v>
      </c>
      <c r="D29" s="95" t="s">
        <v>95</v>
      </c>
      <c r="E29" s="142"/>
      <c r="G29" s="71"/>
      <c r="H29" s="44">
        <v>0.5</v>
      </c>
      <c r="I29" s="71"/>
      <c r="J29" s="70">
        <v>0.5</v>
      </c>
      <c r="K29" s="71"/>
      <c r="L29" s="84">
        <v>0.5</v>
      </c>
      <c r="N29" s="2"/>
    </row>
    <row r="30" spans="1:218" x14ac:dyDescent="0.6">
      <c r="B30" s="61"/>
      <c r="C30" s="61" t="s">
        <v>140</v>
      </c>
      <c r="D30" s="95" t="s">
        <v>141</v>
      </c>
      <c r="E30" s="142"/>
      <c r="F30" s="70">
        <v>0.5</v>
      </c>
      <c r="G30" s="71"/>
      <c r="H30" s="66"/>
      <c r="I30" s="71"/>
      <c r="J30" s="71"/>
      <c r="K30" s="71"/>
      <c r="L30" s="78"/>
      <c r="N30" s="2"/>
    </row>
    <row r="31" spans="1:218" x14ac:dyDescent="0.6">
      <c r="B31" s="124"/>
      <c r="C31" s="61" t="s">
        <v>139</v>
      </c>
      <c r="D31" s="95" t="s">
        <v>133</v>
      </c>
      <c r="E31" s="141">
        <v>0.5</v>
      </c>
      <c r="F31" s="1"/>
      <c r="G31" s="1" t="s">
        <v>147</v>
      </c>
      <c r="H31" s="45" t="s">
        <v>147</v>
      </c>
      <c r="I31" s="1" t="s">
        <v>147</v>
      </c>
      <c r="J31" s="1"/>
      <c r="K31" s="1"/>
      <c r="L31" s="79"/>
      <c r="N31" s="2"/>
    </row>
    <row r="32" spans="1:218" x14ac:dyDescent="0.6">
      <c r="B32" s="123"/>
      <c r="C32" s="61" t="s">
        <v>137</v>
      </c>
      <c r="D32" s="95" t="s">
        <v>19</v>
      </c>
      <c r="E32" s="141">
        <v>0.5</v>
      </c>
      <c r="F32" s="70">
        <v>0.5</v>
      </c>
      <c r="G32" s="1" t="s">
        <v>147</v>
      </c>
      <c r="H32" s="45"/>
      <c r="I32" s="1"/>
      <c r="J32" s="1"/>
      <c r="K32" s="1"/>
      <c r="L32" s="79"/>
      <c r="N32" s="2" t="s">
        <v>153</v>
      </c>
    </row>
    <row r="33" spans="1:218" x14ac:dyDescent="0.6">
      <c r="B33" s="61"/>
      <c r="C33" s="61" t="s">
        <v>42</v>
      </c>
      <c r="D33" s="95" t="s">
        <v>124</v>
      </c>
      <c r="E33" s="141">
        <v>0.5</v>
      </c>
      <c r="F33" s="71"/>
      <c r="G33" s="1"/>
      <c r="H33" s="45"/>
      <c r="I33" s="134">
        <v>1</v>
      </c>
      <c r="J33" s="1"/>
      <c r="K33" s="1"/>
      <c r="L33" s="79"/>
      <c r="N33" s="2"/>
    </row>
    <row r="34" spans="1:218" x14ac:dyDescent="0.6">
      <c r="B34" s="61"/>
      <c r="C34" s="61" t="s">
        <v>107</v>
      </c>
      <c r="D34" s="95" t="s">
        <v>109</v>
      </c>
      <c r="E34" s="136"/>
      <c r="F34" s="70">
        <v>0.5</v>
      </c>
      <c r="G34" s="1"/>
      <c r="H34" s="45"/>
      <c r="I34" s="1"/>
      <c r="J34" s="1"/>
      <c r="K34" s="1"/>
      <c r="L34" s="79"/>
      <c r="N34" s="2" t="s">
        <v>148</v>
      </c>
    </row>
    <row r="35" spans="1:218" x14ac:dyDescent="0.6">
      <c r="B35" s="61"/>
      <c r="C35" s="61" t="s">
        <v>108</v>
      </c>
      <c r="D35" s="95" t="s">
        <v>109</v>
      </c>
      <c r="E35" s="136"/>
      <c r="F35" s="71"/>
      <c r="G35" s="1"/>
      <c r="H35" s="40"/>
      <c r="I35" s="71"/>
      <c r="J35" s="70">
        <v>0.5</v>
      </c>
      <c r="K35" s="71"/>
      <c r="L35" s="78"/>
      <c r="N35" s="2"/>
    </row>
    <row r="36" spans="1:218" ht="15.9" thickBot="1" x14ac:dyDescent="0.65">
      <c r="B36" s="61"/>
      <c r="C36" s="61" t="s">
        <v>130</v>
      </c>
      <c r="D36" s="95" t="s">
        <v>133</v>
      </c>
      <c r="E36" s="136"/>
      <c r="F36" s="71"/>
      <c r="G36" s="134">
        <v>1</v>
      </c>
      <c r="H36" s="66"/>
      <c r="I36" s="71"/>
      <c r="J36" s="71"/>
      <c r="K36" s="71"/>
      <c r="L36" s="78"/>
      <c r="N36" s="2" t="s">
        <v>132</v>
      </c>
    </row>
    <row r="37" spans="1:218" s="9" customFormat="1" x14ac:dyDescent="0.6">
      <c r="A37"/>
      <c r="B37" s="85" t="s">
        <v>84</v>
      </c>
      <c r="C37" s="86"/>
      <c r="D37" s="101"/>
      <c r="E37" s="143">
        <v>2.5</v>
      </c>
      <c r="F37" s="87">
        <v>3</v>
      </c>
      <c r="G37" s="87">
        <v>3</v>
      </c>
      <c r="H37" s="88">
        <v>2</v>
      </c>
      <c r="I37" s="81">
        <v>2.5</v>
      </c>
      <c r="J37" s="87">
        <v>2.5</v>
      </c>
      <c r="K37" s="87">
        <v>1.5</v>
      </c>
      <c r="L37" s="82">
        <v>2</v>
      </c>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row>
    <row r="38" spans="1:218" s="9" customFormat="1" ht="15.9" thickBot="1" x14ac:dyDescent="0.65">
      <c r="A38"/>
      <c r="B38" s="34" t="s">
        <v>104</v>
      </c>
      <c r="C38" s="32"/>
      <c r="D38" s="99"/>
      <c r="E38" s="144">
        <f>+E21+E37</f>
        <v>8</v>
      </c>
      <c r="F38" s="46">
        <f t="shared" ref="F38:L38" si="0">+F21+F37</f>
        <v>8.5</v>
      </c>
      <c r="G38" s="46">
        <f t="shared" si="0"/>
        <v>7</v>
      </c>
      <c r="H38" s="47">
        <f t="shared" si="0"/>
        <v>7</v>
      </c>
      <c r="I38" s="83">
        <f t="shared" si="0"/>
        <v>6</v>
      </c>
      <c r="J38" s="46">
        <f t="shared" si="0"/>
        <v>9.5</v>
      </c>
      <c r="K38" s="46">
        <f t="shared" si="0"/>
        <v>8.5</v>
      </c>
      <c r="L38" s="80">
        <f t="shared" si="0"/>
        <v>6.5</v>
      </c>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row>
    <row r="39" spans="1:218" x14ac:dyDescent="0.6">
      <c r="E39" s="1"/>
      <c r="F39" s="1"/>
      <c r="G39" s="1"/>
      <c r="H39" s="1"/>
      <c r="I39" s="1"/>
      <c r="J39" s="1"/>
    </row>
    <row r="41" spans="1:218" x14ac:dyDescent="0.6">
      <c r="B41" s="54" t="s">
        <v>119</v>
      </c>
      <c r="C41" s="55"/>
      <c r="D41" s="56"/>
    </row>
    <row r="42" spans="1:218" s="3" customFormat="1" x14ac:dyDescent="0.6">
      <c r="B42" s="22" t="s">
        <v>35</v>
      </c>
      <c r="C42" s="22" t="s">
        <v>13</v>
      </c>
      <c r="D42" s="22" t="s">
        <v>36</v>
      </c>
    </row>
    <row r="43" spans="1:218" x14ac:dyDescent="0.6">
      <c r="B43" s="5" t="s">
        <v>37</v>
      </c>
      <c r="C43" s="5" t="s">
        <v>86</v>
      </c>
      <c r="D43" s="50">
        <v>45717</v>
      </c>
    </row>
    <row r="44" spans="1:218" x14ac:dyDescent="0.6">
      <c r="B44" s="5" t="s">
        <v>37</v>
      </c>
      <c r="C44" s="5" t="s">
        <v>150</v>
      </c>
      <c r="D44" s="50">
        <v>45992</v>
      </c>
    </row>
    <row r="45" spans="1:218" x14ac:dyDescent="0.6">
      <c r="B45" s="5" t="s">
        <v>37</v>
      </c>
      <c r="C45" s="5" t="s">
        <v>151</v>
      </c>
      <c r="D45" s="50">
        <v>46357</v>
      </c>
    </row>
    <row r="46" spans="1:218" x14ac:dyDescent="0.6">
      <c r="B46" s="5" t="s">
        <v>37</v>
      </c>
      <c r="C46" s="5" t="s">
        <v>105</v>
      </c>
      <c r="D46" s="60" t="s">
        <v>38</v>
      </c>
    </row>
    <row r="47" spans="1:218" x14ac:dyDescent="0.6">
      <c r="B47" s="5" t="s">
        <v>98</v>
      </c>
      <c r="C47" s="5" t="s">
        <v>97</v>
      </c>
      <c r="D47" s="60" t="s">
        <v>134</v>
      </c>
    </row>
    <row r="48" spans="1:218" x14ac:dyDescent="0.6">
      <c r="B48" s="5" t="s">
        <v>39</v>
      </c>
      <c r="C48" s="5" t="s">
        <v>99</v>
      </c>
      <c r="D48" s="60" t="s">
        <v>101</v>
      </c>
    </row>
    <row r="49" spans="2:4" x14ac:dyDescent="0.6">
      <c r="B49" s="5" t="s">
        <v>39</v>
      </c>
      <c r="C49" s="5" t="s">
        <v>40</v>
      </c>
      <c r="D49" s="48" t="s">
        <v>38</v>
      </c>
    </row>
    <row r="50" spans="2:4" x14ac:dyDescent="0.6">
      <c r="B50" s="155" t="s">
        <v>41</v>
      </c>
      <c r="C50" s="155"/>
      <c r="D50" s="155"/>
    </row>
    <row r="51" spans="2:4" x14ac:dyDescent="0.6">
      <c r="B51" s="64"/>
      <c r="C51" s="64"/>
      <c r="D51" s="65"/>
    </row>
  </sheetData>
  <mergeCells count="5">
    <mergeCell ref="B50:D50"/>
    <mergeCell ref="D2:L2"/>
    <mergeCell ref="E7:H7"/>
    <mergeCell ref="E16:I16"/>
    <mergeCell ref="E13:G13"/>
  </mergeCells>
  <phoneticPr fontId="7" type="noConversion"/>
  <conditionalFormatting sqref="E38:L38">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10" workbookViewId="0">
      <selection activeCell="F11" sqref="F11"/>
    </sheetView>
  </sheetViews>
  <sheetFormatPr defaultRowHeight="15.6" x14ac:dyDescent="0.6"/>
  <cols>
    <col min="6" max="6" width="27.5" customWidth="1"/>
    <col min="7" max="7" width="40" customWidth="1"/>
    <col min="8" max="8" width="46.59765625" customWidth="1"/>
  </cols>
  <sheetData>
    <row r="2" spans="3:8" x14ac:dyDescent="0.6">
      <c r="C2" t="s">
        <v>43</v>
      </c>
    </row>
    <row r="3" spans="3:8" x14ac:dyDescent="0.6">
      <c r="D3" t="s">
        <v>44</v>
      </c>
    </row>
    <row r="5" spans="3:8" x14ac:dyDescent="0.6">
      <c r="C5" t="s">
        <v>45</v>
      </c>
      <c r="D5" t="s">
        <v>46</v>
      </c>
      <c r="E5" t="s">
        <v>47</v>
      </c>
      <c r="F5" t="s">
        <v>48</v>
      </c>
      <c r="G5" t="s">
        <v>49</v>
      </c>
      <c r="H5" t="s">
        <v>50</v>
      </c>
    </row>
    <row r="6" spans="3:8" ht="85.9" customHeight="1" x14ac:dyDescent="0.6">
      <c r="C6" s="14" t="s">
        <v>27</v>
      </c>
      <c r="D6" s="16">
        <v>1</v>
      </c>
      <c r="E6" s="16" t="s">
        <v>51</v>
      </c>
      <c r="F6" s="17" t="s">
        <v>52</v>
      </c>
      <c r="G6" s="17" t="s">
        <v>53</v>
      </c>
      <c r="H6" s="17" t="s">
        <v>54</v>
      </c>
    </row>
    <row r="7" spans="3:8" ht="81" customHeight="1" x14ac:dyDescent="0.6">
      <c r="C7" s="16" t="s">
        <v>55</v>
      </c>
      <c r="D7" s="16">
        <v>4</v>
      </c>
      <c r="E7" s="16" t="s">
        <v>56</v>
      </c>
      <c r="F7" s="17" t="s">
        <v>57</v>
      </c>
      <c r="G7" s="17" t="s">
        <v>58</v>
      </c>
      <c r="H7" s="17" t="s">
        <v>59</v>
      </c>
    </row>
    <row r="8" spans="3:8" ht="31.2" x14ac:dyDescent="0.6">
      <c r="C8" s="14" t="s">
        <v>18</v>
      </c>
      <c r="D8" s="16">
        <v>6</v>
      </c>
      <c r="E8" s="16" t="s">
        <v>60</v>
      </c>
      <c r="F8" s="17" t="s">
        <v>61</v>
      </c>
      <c r="G8" s="17" t="s">
        <v>62</v>
      </c>
      <c r="H8" s="17" t="s">
        <v>63</v>
      </c>
    </row>
    <row r="9" spans="3:8" ht="31.2" x14ac:dyDescent="0.6">
      <c r="C9" s="15" t="s">
        <v>16</v>
      </c>
      <c r="D9" s="16">
        <v>9</v>
      </c>
      <c r="E9" s="16" t="s">
        <v>64</v>
      </c>
      <c r="F9" s="17" t="s">
        <v>65</v>
      </c>
      <c r="G9" s="17" t="s">
        <v>66</v>
      </c>
      <c r="H9" s="17"/>
    </row>
    <row r="10" spans="3:8" ht="109.2" x14ac:dyDescent="0.6">
      <c r="C10" s="14" t="s">
        <v>16</v>
      </c>
      <c r="D10" s="16">
        <v>12</v>
      </c>
      <c r="E10" s="16" t="s">
        <v>51</v>
      </c>
      <c r="F10" s="17" t="s">
        <v>67</v>
      </c>
      <c r="G10" s="17" t="s">
        <v>68</v>
      </c>
      <c r="H10" s="17" t="s">
        <v>69</v>
      </c>
    </row>
    <row r="11" spans="3:8" ht="46.8" x14ac:dyDescent="0.6">
      <c r="C11" s="15" t="s">
        <v>23</v>
      </c>
      <c r="D11" s="16">
        <v>15</v>
      </c>
      <c r="E11" s="16" t="s">
        <v>70</v>
      </c>
      <c r="F11" s="17" t="s">
        <v>71</v>
      </c>
      <c r="G11" s="17" t="s">
        <v>72</v>
      </c>
      <c r="H11" s="17"/>
    </row>
    <row r="12" spans="3:8" ht="31.2" x14ac:dyDescent="0.6">
      <c r="C12" s="14" t="s">
        <v>73</v>
      </c>
      <c r="D12" s="16">
        <v>18</v>
      </c>
      <c r="E12" s="16" t="s">
        <v>60</v>
      </c>
      <c r="F12" s="17" t="s">
        <v>74</v>
      </c>
      <c r="G12" s="17"/>
      <c r="H12" s="17"/>
    </row>
    <row r="13" spans="3:8" ht="31.2" x14ac:dyDescent="0.6">
      <c r="C13" s="12" t="s">
        <v>17</v>
      </c>
      <c r="D13" s="16">
        <v>21</v>
      </c>
      <c r="E13" s="16" t="s">
        <v>64</v>
      </c>
      <c r="F13" s="17" t="s">
        <v>75</v>
      </c>
      <c r="G13" s="17" t="s">
        <v>76</v>
      </c>
      <c r="H13" s="17"/>
    </row>
    <row r="14" spans="3:8" ht="31.2" x14ac:dyDescent="0.6">
      <c r="D14" s="16">
        <v>24</v>
      </c>
      <c r="E14" s="16" t="s">
        <v>51</v>
      </c>
      <c r="F14" s="17" t="s">
        <v>77</v>
      </c>
      <c r="G14" s="17" t="s">
        <v>78</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082EEAB53D5745AB4CFD207E1347A5" ma:contentTypeVersion="7" ma:contentTypeDescription="Create a new document." ma:contentTypeScope="" ma:versionID="87eb8372d04eccb5016a1066a9283835">
  <xsd:schema xmlns:xsd="http://www.w3.org/2001/XMLSchema" xmlns:xs="http://www.w3.org/2001/XMLSchema" xmlns:p="http://schemas.microsoft.com/office/2006/metadata/properties" xmlns:ns3="3bf0aae3-5c0a-474a-b598-12828838a030" xmlns:ns4="059ab58a-6dda-4421-a03e-dc95e4549a1e" targetNamespace="http://schemas.microsoft.com/office/2006/metadata/properties" ma:root="true" ma:fieldsID="c47a7c58d231631194b039045f980eff" ns3:_="" ns4:_="">
    <xsd:import namespace="3bf0aae3-5c0a-474a-b598-12828838a030"/>
    <xsd:import namespace="059ab58a-6dda-4421-a03e-dc95e4549a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aae3-5c0a-474a-b598-12828838a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b58a-6dda-4421-a03e-dc95e4549a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3bf0aae3-5c0a-474a-b598-12828838a030"/>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59ab58a-6dda-4421-a03e-dc95e4549a1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53FC13A-9323-4471-9BC6-FCB052218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aae3-5c0a-474a-b598-12828838a030"/>
    <ds:schemaRef ds:uri="059ab58a-6dda-4421-a03e-dc95e4549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2024-03-07T21:38:39Z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0x010100BB082EEAB53D5745AB4CFD207E1347A5</vt:lpwstr>
  </property>
</Properties>
</file>