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F93D08B1-41FF-41F5-AA2C-3B46B498DA11}" xr6:coauthVersionLast="47" xr6:coauthVersionMax="47" xr10:uidLastSave="{00000000-0000-0000-0000-000000000000}"/>
  <bookViews>
    <workbookView xWindow="-96" yWindow="-96" windowWidth="23232" windowHeight="12552" activeTab="1" xr2:uid="{8CE58FE4-D9EC-2A47-98A4-56D30499FC57}"/>
  </bookViews>
  <sheets>
    <sheet name="HOW WORKLOAD IS ESTIMATED" sheetId="4" r:id="rId1"/>
    <sheet name="2022-2024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5" l="1"/>
  <c r="G46" i="5"/>
  <c r="K46" i="5"/>
  <c r="L46" i="5"/>
  <c r="M46" i="5"/>
  <c r="F46" i="5"/>
  <c r="H46" i="5"/>
  <c r="I46" i="5"/>
  <c r="E46" i="5" l="1"/>
</calcChain>
</file>

<file path=xl/sharedStrings.xml><?xml version="1.0" encoding="utf-8"?>
<sst xmlns="http://schemas.openxmlformats.org/spreadsheetml/2006/main" count="304" uniqueCount="190">
  <si>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</si>
  <si>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</si>
  <si>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</si>
  <si>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</si>
  <si>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</si>
  <si>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</si>
  <si>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</si>
  <si>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</si>
  <si>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</si>
  <si>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</si>
  <si>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</si>
  <si>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</si>
  <si>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Amend #</t>
  </si>
  <si>
    <t>Amendment</t>
  </si>
  <si>
    <t>SAFMC Lead</t>
  </si>
  <si>
    <t>Myra</t>
  </si>
  <si>
    <t>PH</t>
  </si>
  <si>
    <t>DOC</t>
  </si>
  <si>
    <t>A</t>
  </si>
  <si>
    <t>O/S</t>
  </si>
  <si>
    <t>A?</t>
  </si>
  <si>
    <t>TBD</t>
  </si>
  <si>
    <t>SG 48</t>
  </si>
  <si>
    <t>Wreckfish ITQ Modernization</t>
  </si>
  <si>
    <t>Christina</t>
  </si>
  <si>
    <t xml:space="preserve">PH </t>
  </si>
  <si>
    <t>Mike</t>
  </si>
  <si>
    <t>ABC Control Rule</t>
  </si>
  <si>
    <t>Snowy Grouper Assess Response</t>
  </si>
  <si>
    <t>Allie</t>
  </si>
  <si>
    <t>Gag Assess Response</t>
  </si>
  <si>
    <t>(AP)</t>
  </si>
  <si>
    <t>CMP 33</t>
  </si>
  <si>
    <t>(SSC)</t>
  </si>
  <si>
    <t>AR</t>
  </si>
  <si>
    <t>JohnH</t>
  </si>
  <si>
    <t xml:space="preserve">DOC </t>
  </si>
  <si>
    <t>Selection AP or SSC</t>
  </si>
  <si>
    <t>KI/CC</t>
  </si>
  <si>
    <t>SEDAR Committee</t>
  </si>
  <si>
    <t>CC</t>
  </si>
  <si>
    <t>Citizen Science Committee</t>
  </si>
  <si>
    <t>JB</t>
  </si>
  <si>
    <t>Habitat Committee</t>
  </si>
  <si>
    <t>RP</t>
  </si>
  <si>
    <t>Law Enforcement Committee</t>
  </si>
  <si>
    <t>MB</t>
  </si>
  <si>
    <t>LEOY</t>
  </si>
  <si>
    <t xml:space="preserve"> </t>
  </si>
  <si>
    <t>Joint WorkGroup Rec Sec 102</t>
  </si>
  <si>
    <t>JC</t>
  </si>
  <si>
    <t>Habitat Blueprint</t>
  </si>
  <si>
    <t>MB/JC/RP</t>
  </si>
  <si>
    <t>Committee</t>
  </si>
  <si>
    <t>Target Start</t>
  </si>
  <si>
    <t>SG</t>
  </si>
  <si>
    <t>?</t>
  </si>
  <si>
    <t>DW</t>
  </si>
  <si>
    <t>Dolphin Wahoo regional management and other items</t>
  </si>
  <si>
    <t>Amendment could address regional management, limited access for com. permit, and FH baglimit slales</t>
  </si>
  <si>
    <t>Other Activities</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</si>
  <si>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</si>
  <si>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</si>
  <si>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</si>
  <si>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</si>
  <si>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</si>
  <si>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</si>
  <si>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</si>
  <si>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</si>
  <si>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</si>
  <si>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</si>
  <si>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</si>
  <si>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</si>
  <si>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</si>
  <si>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</si>
  <si>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</si>
  <si>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</si>
  <si>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</si>
  <si>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</si>
  <si>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</si>
  <si>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</si>
  <si>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</si>
  <si>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</si>
  <si>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</si>
  <si>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</si>
  <si>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</si>
  <si>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</si>
  <si>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</si>
  <si>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</si>
  <si>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</si>
  <si>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</si>
  <si>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</si>
  <si>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</si>
  <si>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</si>
  <si>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</si>
  <si>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</si>
  <si>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</si>
  <si>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</si>
  <si>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SKIP</t>
  </si>
  <si>
    <t>Amendments that do not respond to a stock assessment</t>
  </si>
  <si>
    <t>SG 52</t>
  </si>
  <si>
    <t>SG 53</t>
  </si>
  <si>
    <t>UNDERWAY</t>
  </si>
  <si>
    <t>PLANNED</t>
  </si>
  <si>
    <t>Amendments with statutory deadline</t>
  </si>
  <si>
    <t>SG 51</t>
  </si>
  <si>
    <t>SG 44</t>
  </si>
  <si>
    <t>5-year review of EFH</t>
  </si>
  <si>
    <t xml:space="preserve">SG 46 </t>
  </si>
  <si>
    <t>WORKLOAD SUBTOTAL:  FMP Projects listed Above. Target is 6</t>
  </si>
  <si>
    <t>FMP ITEMS PER MEETING: Target is 8</t>
  </si>
  <si>
    <t>WORKLOAD SUBTOTAL:  Recurring and special topic activities</t>
  </si>
  <si>
    <t>Gray Triggerfish Assessment Response</t>
  </si>
  <si>
    <t xml:space="preserve">Golden Tilefish Assessment Response </t>
  </si>
  <si>
    <t>**</t>
  </si>
  <si>
    <t>OTHER COUNCIL ACTIVITIES</t>
  </si>
  <si>
    <t xml:space="preserve">Blueline Tilefish Assessment Response </t>
  </si>
  <si>
    <t>Outreach and Communications Committee</t>
  </si>
  <si>
    <t>Rec Permit+Reporting</t>
  </si>
  <si>
    <t>Golden Tilefish Assess/Blueline Tilefish Mgmt Measure</t>
  </si>
  <si>
    <t>Roger/Myra</t>
  </si>
  <si>
    <t>CMP</t>
  </si>
  <si>
    <t>STATUTORY DEADLINE WORKLOAD SUBTOTAL</t>
  </si>
  <si>
    <t xml:space="preserve">UNDERWAY FMP WORKLOAD SUBTOTAL </t>
  </si>
  <si>
    <t>SG Reg 35</t>
  </si>
  <si>
    <t>Scamp OA Response (12/22)</t>
  </si>
  <si>
    <t>Mutton Snapper Assessment Response (tentative)</t>
  </si>
  <si>
    <t>Scenario Planning</t>
  </si>
  <si>
    <r>
      <t xml:space="preserve">EVERY MEETING - </t>
    </r>
    <r>
      <rPr>
        <sz val="12"/>
        <rFont val="Calibri"/>
        <family val="2"/>
        <scheme val="minor"/>
      </rPr>
      <t>Liaison, Agency, Staff Reports</t>
    </r>
  </si>
  <si>
    <t>SG/DW</t>
  </si>
  <si>
    <t>Unassessed Stocks ABC</t>
  </si>
  <si>
    <t>DW Reg 3</t>
  </si>
  <si>
    <t>Begin after ABC CR approved and implemented</t>
  </si>
  <si>
    <t>DW/CMP/SG/RF?</t>
  </si>
  <si>
    <t>SG 45/GC 11/DW11</t>
  </si>
  <si>
    <t>Long-term RS response (MSE, SG fishery management measures)</t>
  </si>
  <si>
    <t>Dolphin MSE</t>
  </si>
  <si>
    <t>FKNMS and WECAFC Dolphin and Flyingfish WG</t>
  </si>
  <si>
    <t>SAFMC 2022-2024 WORKPLAN - INCORPORATING PROJECTS UNDERWAY AND UPCOMING ASSESSMENTS</t>
  </si>
  <si>
    <t>KI/NS</t>
  </si>
  <si>
    <t>SEFSC (JH&amp;JB)</t>
  </si>
  <si>
    <t>Dolphin (Recreational Measures)</t>
  </si>
  <si>
    <t>Commercial E-Logbooks</t>
  </si>
  <si>
    <t>YT Snapper Assess Response (Allocations/Management Measures)</t>
  </si>
  <si>
    <t>2022 Spanish Mackerel Assess Response</t>
  </si>
  <si>
    <t>Dolphin Wahoo (Pelagic Longline Measures)</t>
  </si>
  <si>
    <t>SG Release Mort. Reductions (Gear Modifications, Education and Outreach)</t>
  </si>
  <si>
    <t>WORKLOAD TOTAL :  FMP projects (Line 26) + Recurring &amp; special topics (Line 41). Target is 8</t>
  </si>
  <si>
    <t>False Albacore White Paper</t>
  </si>
  <si>
    <t>(AP &amp; ADT)</t>
  </si>
  <si>
    <t>SG Discard White Paper</t>
  </si>
  <si>
    <t>Coral AM 10</t>
  </si>
  <si>
    <t>Spiny lobster &amp; SG permit holder item</t>
  </si>
  <si>
    <t xml:space="preserve">Update on dolphin related items in the Carribean </t>
  </si>
  <si>
    <t>Address sunsetting of SMZs</t>
  </si>
  <si>
    <r>
      <t>Mar-23</t>
    </r>
    <r>
      <rPr>
        <sz val="12"/>
        <color theme="0"/>
        <rFont val="Calibri"/>
        <family val="2"/>
        <scheme val="minor"/>
      </rPr>
      <t>'</t>
    </r>
  </si>
  <si>
    <t>*</t>
  </si>
  <si>
    <t>*Reviewed at special meeting Sept. 21, 2022</t>
  </si>
  <si>
    <t>Other Amendments underway, requested, or anticipated to address assessments expected in 2023-2025</t>
  </si>
  <si>
    <t>Black Sea Bass Assess Response (06/23)</t>
  </si>
  <si>
    <t>O/S?</t>
  </si>
  <si>
    <t>DOC?</t>
  </si>
  <si>
    <t>PH?</t>
  </si>
  <si>
    <t xml:space="preserve">Gag  Assessment Response </t>
  </si>
  <si>
    <t xml:space="preserve">Red Porgy Assessment Response </t>
  </si>
  <si>
    <t>SL and SG</t>
  </si>
  <si>
    <t>Coral</t>
  </si>
  <si>
    <t>MC</t>
  </si>
  <si>
    <t xml:space="preserve">Red Grouper Assessment Response </t>
  </si>
  <si>
    <t>2022 Q4 - December Meeting-REVISED</t>
  </si>
  <si>
    <t>Plan for Mackerel Port Meetings</t>
  </si>
  <si>
    <t>CW</t>
  </si>
  <si>
    <t xml:space="preserve">Every other meeting per Council guidance. </t>
  </si>
  <si>
    <t>Amendment begins at completion of the MSE.</t>
  </si>
  <si>
    <t>SAFE Report</t>
  </si>
  <si>
    <t>Research Plan Update</t>
  </si>
  <si>
    <t>Gulf King Mackerel (Gulf is lead) REMOVED</t>
  </si>
  <si>
    <t>Delayed one meeting to allow AP discussion</t>
  </si>
  <si>
    <t xml:space="preserve">Will be removed per discsussion during the Mackerel Cobia Committee </t>
  </si>
  <si>
    <t>Delayed pending revised stock assessment</t>
  </si>
  <si>
    <t>Timeline depends on updated Biological Opinion.  Discussed changing timing during Executive Committee</t>
  </si>
  <si>
    <t>Please provide guidance.</t>
  </si>
  <si>
    <t>**Suggest review at special meeting. Timing is TBD</t>
  </si>
  <si>
    <t>Moved up a meeting to relect SSC review in January</t>
  </si>
  <si>
    <t>0.5?</t>
  </si>
  <si>
    <t>Added per guidance from Snapper Grouper Committee and pending availablity of contractor.</t>
  </si>
  <si>
    <t>Added per guidance from Mackerel Cobia Committee</t>
  </si>
  <si>
    <t>Snapper Grouper MSE Presentation</t>
  </si>
  <si>
    <t>May not need Committee in March</t>
  </si>
  <si>
    <t xml:space="preserve">Request guidance on whether to move to the Council's workplan.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</si>
</sst>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4"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
      <sz val="8"/>
      <name val="Calibri"/>
      <family val="2"/>
      <scheme val="minor"/>
    </font>
    <font>
      <sz val="12"/>
      <color theme="0"/>
      <name val="Calibri"/>
      <family val="2"/>
      <scheme val="minor"/>
    </font>
    <font>
      <i/>
      <sz val="12"/>
      <color theme="1"/>
      <name val="Calibri"/>
      <family val="2"/>
      <scheme val="minor"/>
    </font>
    <font>
      <i/>
      <sz val="12"/>
      <name val="Calibri"/>
      <family val="2"/>
      <scheme val="minor"/>
    </font>
    <font>
      <b/>
      <i/>
      <sz val="12"/>
      <color theme="1"/>
      <name val="Calibri"/>
      <family val="2"/>
      <scheme val="minor"/>
    </font>
    <font>
      <b/>
      <i/>
      <sz val="12"/>
      <color rgb="FFFF0000"/>
      <name val="Calibri"/>
      <family val="2"/>
      <scheme val="minor"/>
    </font>
    <font>
      <b/>
      <sz val="12"/>
      <color rgb="FFFF0000"/>
      <name val="Calibri"/>
      <family val="2"/>
      <scheme val="minor"/>
    </font>
  </fonts>
  <fills count="17">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style="thin">
        <color rgb="FF000000"/>
      </top>
      <bottom style="thin">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style="thin">
        <color rgb="FF000000"/>
      </bottom>
      <diagonal/>
    </border>
    <border>
      <left/>
      <right style="medium">
        <color rgb="FF000000"/>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style="thin">
        <color indexed="64"/>
      </bottom>
      <diagonal/>
    </border>
    <border>
      <left style="medium">
        <color rgb="FF000000"/>
      </left>
      <right/>
      <top/>
      <bottom style="thin">
        <color rgb="FF000000"/>
      </bottom>
      <diagonal/>
    </border>
    <border>
      <left style="thin">
        <color indexed="64"/>
      </left>
      <right/>
      <top/>
      <bottom/>
      <diagonal/>
    </border>
  </borders>
  <cellStyleXfs count="1">
    <xf numFmtId="0" fontId="0" fillId="0" borderId="0"/>
  </cellStyleXfs>
  <cellXfs count="199">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3" xfId="0" applyFont="1" applyFill="1" applyBorder="1"/>
    <xf numFmtId="0" fontId="0" fillId="0" borderId="5" xfId="0"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2" xfId="0" applyBorder="1"/>
    <xf numFmtId="49" fontId="0" fillId="0" borderId="2" xfId="0" applyNumberFormat="1" applyBorder="1" applyAlignment="1">
      <alignment horizontal="center" wrapText="1"/>
    </xf>
    <xf numFmtId="0" fontId="0" fillId="5" borderId="6" xfId="0" applyFill="1" applyBorder="1"/>
    <xf numFmtId="0" fontId="1" fillId="5" borderId="2" xfId="0" applyFont="1" applyFill="1" applyBorder="1" applyAlignment="1">
      <alignment horizontal="center"/>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1" fillId="0" borderId="0" xfId="0" applyFont="1" applyAlignment="1">
      <alignment horizontal="center" vertical="center"/>
    </xf>
    <xf numFmtId="164" fontId="1" fillId="6" borderId="0" xfId="0" applyNumberFormat="1" applyFont="1" applyFill="1"/>
    <xf numFmtId="0" fontId="6" fillId="0" borderId="4" xfId="0" applyFont="1" applyBorder="1"/>
    <xf numFmtId="0" fontId="0" fillId="10" borderId="0" xfId="0" applyFill="1" applyAlignment="1">
      <alignment horizontal="center" vertical="center"/>
    </xf>
    <xf numFmtId="0" fontId="1" fillId="0" borderId="0" xfId="0" applyFont="1" applyAlignment="1">
      <alignment horizontal="left" vertical="center"/>
    </xf>
    <xf numFmtId="0" fontId="2" fillId="2" borderId="11" xfId="0" applyFont="1" applyFill="1" applyBorder="1"/>
    <xf numFmtId="0" fontId="0" fillId="10" borderId="5" xfId="0" applyFill="1" applyBorder="1"/>
    <xf numFmtId="0" fontId="0" fillId="6" borderId="5" xfId="0" applyFill="1" applyBorder="1"/>
    <xf numFmtId="164" fontId="1" fillId="2" borderId="12" xfId="0" applyNumberFormat="1" applyFont="1" applyFill="1" applyBorder="1"/>
    <xf numFmtId="0" fontId="1" fillId="2" borderId="11" xfId="0" applyFont="1" applyFill="1" applyBorder="1"/>
    <xf numFmtId="0" fontId="0" fillId="13" borderId="9" xfId="0" applyFill="1" applyBorder="1"/>
    <xf numFmtId="0" fontId="0" fillId="10" borderId="9" xfId="0" applyFill="1" applyBorder="1"/>
    <xf numFmtId="0" fontId="6" fillId="10" borderId="14" xfId="0" applyFont="1" applyFill="1" applyBorder="1"/>
    <xf numFmtId="0" fontId="0" fillId="10" borderId="15" xfId="0" applyFill="1" applyBorder="1" applyAlignment="1">
      <alignment horizontal="center" vertical="center"/>
    </xf>
    <xf numFmtId="0" fontId="0" fillId="0" borderId="17" xfId="0" applyBorder="1"/>
    <xf numFmtId="0" fontId="1" fillId="13" borderId="15" xfId="0" applyFont="1" applyFill="1" applyBorder="1" applyAlignment="1">
      <alignment horizontal="center" vertical="center"/>
    </xf>
    <xf numFmtId="0" fontId="1" fillId="2" borderId="20" xfId="0" applyFont="1" applyFill="1" applyBorder="1"/>
    <xf numFmtId="164" fontId="1" fillId="2" borderId="13" xfId="0" applyNumberFormat="1" applyFont="1" applyFill="1" applyBorder="1"/>
    <xf numFmtId="0" fontId="1" fillId="11" borderId="19" xfId="0" applyFont="1" applyFill="1" applyBorder="1"/>
    <xf numFmtId="0" fontId="0" fillId="11" borderId="0" xfId="0" applyFill="1"/>
    <xf numFmtId="0" fontId="1" fillId="10" borderId="9" xfId="0" applyFont="1" applyFill="1" applyBorder="1"/>
    <xf numFmtId="0" fontId="0" fillId="0" borderId="16" xfId="0" applyBorder="1"/>
    <xf numFmtId="0" fontId="1" fillId="5" borderId="3" xfId="0" applyFont="1" applyFill="1" applyBorder="1"/>
    <xf numFmtId="0" fontId="0" fillId="5" borderId="10" xfId="0" applyFill="1" applyBorder="1"/>
    <xf numFmtId="0" fontId="0" fillId="11" borderId="7" xfId="0" applyFill="1" applyBorder="1"/>
    <xf numFmtId="0" fontId="0" fillId="11" borderId="1" xfId="0" applyFill="1" applyBorder="1"/>
    <xf numFmtId="0" fontId="1" fillId="4" borderId="0" xfId="0" applyFont="1" applyFill="1" applyAlignment="1">
      <alignment horizontal="center"/>
    </xf>
    <xf numFmtId="0" fontId="1" fillId="0" borderId="0" xfId="0" applyFont="1" applyAlignment="1">
      <alignment horizontal="center"/>
    </xf>
    <xf numFmtId="0" fontId="0" fillId="5" borderId="3" xfId="0" applyFill="1" applyBorder="1"/>
    <xf numFmtId="0" fontId="1" fillId="11" borderId="18" xfId="0" applyFont="1" applyFill="1" applyBorder="1"/>
    <xf numFmtId="0" fontId="1" fillId="11" borderId="1" xfId="0" applyFont="1" applyFill="1" applyBorder="1"/>
    <xf numFmtId="0" fontId="4" fillId="14" borderId="18" xfId="0" applyFont="1" applyFill="1" applyBorder="1"/>
    <xf numFmtId="0" fontId="4" fillId="14" borderId="1" xfId="0" applyFont="1" applyFill="1" applyBorder="1"/>
    <xf numFmtId="164" fontId="1" fillId="14" borderId="8" xfId="0" applyNumberFormat="1" applyFont="1" applyFill="1" applyBorder="1" applyAlignment="1">
      <alignment horizontal="center"/>
    </xf>
    <xf numFmtId="0" fontId="3" fillId="14" borderId="1" xfId="0" applyFont="1" applyFill="1" applyBorder="1"/>
    <xf numFmtId="0" fontId="1" fillId="4" borderId="21" xfId="0" applyFont="1" applyFill="1" applyBorder="1" applyAlignment="1">
      <alignment horizontal="center" vertical="center"/>
    </xf>
    <xf numFmtId="0" fontId="0" fillId="0" borderId="22" xfId="0" applyBorder="1" applyAlignment="1">
      <alignment horizontal="center" vertical="center"/>
    </xf>
    <xf numFmtId="0" fontId="0" fillId="4" borderId="21" xfId="0" applyFill="1" applyBorder="1" applyAlignment="1">
      <alignment horizontal="center" vertical="center"/>
    </xf>
    <xf numFmtId="0" fontId="1" fillId="4" borderId="22" xfId="0" applyFont="1" applyFill="1" applyBorder="1" applyAlignment="1">
      <alignment horizontal="center" vertical="center"/>
    </xf>
    <xf numFmtId="0" fontId="0" fillId="4" borderId="22" xfId="0" applyFill="1" applyBorder="1" applyAlignment="1">
      <alignment horizontal="center"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3" borderId="21" xfId="0" applyFill="1" applyBorder="1" applyAlignment="1">
      <alignment horizontal="center" vertical="center"/>
    </xf>
    <xf numFmtId="0" fontId="0" fillId="0" borderId="22" xfId="0" applyBorder="1"/>
    <xf numFmtId="0" fontId="1" fillId="13" borderId="28" xfId="0" applyFont="1" applyFill="1" applyBorder="1" applyAlignment="1">
      <alignment horizontal="center"/>
    </xf>
    <xf numFmtId="0" fontId="0" fillId="3" borderId="22" xfId="0" applyFill="1" applyBorder="1" applyAlignment="1">
      <alignment horizontal="center" vertical="center"/>
    </xf>
    <xf numFmtId="164" fontId="1" fillId="14" borderId="32" xfId="0" applyNumberFormat="1" applyFont="1" applyFill="1" applyBorder="1" applyAlignment="1">
      <alignment horizontal="center"/>
    </xf>
    <xf numFmtId="164" fontId="1" fillId="14" borderId="33" xfId="0" applyNumberFormat="1" applyFont="1" applyFill="1" applyBorder="1" applyAlignment="1">
      <alignment horizontal="center"/>
    </xf>
    <xf numFmtId="0" fontId="1" fillId="0" borderId="21" xfId="0" applyFont="1" applyBorder="1" applyAlignment="1">
      <alignment horizontal="center"/>
    </xf>
    <xf numFmtId="0" fontId="1" fillId="4" borderId="27" xfId="0" applyFont="1" applyFill="1" applyBorder="1" applyAlignment="1">
      <alignment horizontal="center"/>
    </xf>
    <xf numFmtId="0" fontId="1" fillId="4" borderId="21" xfId="0" applyFont="1" applyFill="1" applyBorder="1" applyAlignment="1">
      <alignment horizontal="center"/>
    </xf>
    <xf numFmtId="0" fontId="1" fillId="4" borderId="22" xfId="0" applyFont="1" applyFill="1" applyBorder="1" applyAlignment="1">
      <alignment horizontal="center"/>
    </xf>
    <xf numFmtId="0" fontId="1" fillId="8" borderId="0" xfId="0" applyFont="1" applyFill="1" applyAlignment="1">
      <alignment horizontal="center"/>
    </xf>
    <xf numFmtId="0" fontId="0" fillId="0" borderId="22" xfId="0" applyBorder="1" applyAlignment="1">
      <alignment horizontal="center"/>
    </xf>
    <xf numFmtId="0" fontId="1" fillId="5" borderId="34" xfId="0" applyFont="1" applyFill="1" applyBorder="1" applyAlignment="1">
      <alignment horizontal="center"/>
    </xf>
    <xf numFmtId="0" fontId="1" fillId="5" borderId="35" xfId="0" applyFont="1" applyFill="1" applyBorder="1" applyAlignment="1">
      <alignment horizontal="center"/>
    </xf>
    <xf numFmtId="0" fontId="1" fillId="11" borderId="36" xfId="0" applyFont="1" applyFill="1" applyBorder="1" applyAlignment="1">
      <alignment horizontal="center"/>
    </xf>
    <xf numFmtId="0" fontId="1" fillId="11" borderId="37" xfId="0" applyFont="1" applyFill="1" applyBorder="1" applyAlignment="1">
      <alignment horizontal="center"/>
    </xf>
    <xf numFmtId="0" fontId="1" fillId="11" borderId="38" xfId="0" applyFont="1" applyFill="1" applyBorder="1" applyAlignment="1">
      <alignment horizontal="center"/>
    </xf>
    <xf numFmtId="0" fontId="1" fillId="13" borderId="23" xfId="0" applyFont="1" applyFill="1" applyBorder="1" applyAlignment="1">
      <alignment horizontal="center"/>
    </xf>
    <xf numFmtId="0" fontId="1" fillId="13" borderId="24" xfId="0" applyFont="1" applyFill="1" applyBorder="1" applyAlignment="1">
      <alignment horizontal="center" vertical="center"/>
    </xf>
    <xf numFmtId="164" fontId="0" fillId="0" borderId="5" xfId="0" applyNumberFormat="1" applyBorder="1" applyAlignment="1">
      <alignment horizontal="right"/>
    </xf>
    <xf numFmtId="0" fontId="1" fillId="5" borderId="25" xfId="0" applyFont="1" applyFill="1" applyBorder="1" applyAlignment="1">
      <alignment horizontal="center"/>
    </xf>
    <xf numFmtId="0" fontId="1" fillId="0" borderId="22" xfId="0" applyFont="1" applyBorder="1" applyAlignment="1">
      <alignment horizontal="center"/>
    </xf>
    <xf numFmtId="17" fontId="0" fillId="0" borderId="5" xfId="0" applyNumberFormat="1" applyBorder="1"/>
    <xf numFmtId="0" fontId="5" fillId="3" borderId="0" xfId="0" applyFont="1" applyFill="1" applyAlignment="1">
      <alignment horizontal="center" vertical="center"/>
    </xf>
    <xf numFmtId="0" fontId="0" fillId="5" borderId="2" xfId="0" applyFill="1" applyBorder="1"/>
    <xf numFmtId="0" fontId="1" fillId="5" borderId="29" xfId="0" applyFont="1" applyFill="1" applyBorder="1" applyAlignment="1">
      <alignment horizontal="center"/>
    </xf>
    <xf numFmtId="0" fontId="1" fillId="13" borderId="14" xfId="0" applyFont="1" applyFill="1" applyBorder="1"/>
    <xf numFmtId="0" fontId="0" fillId="0" borderId="21" xfId="0" applyBorder="1" applyAlignment="1">
      <alignment horizontal="center"/>
    </xf>
    <xf numFmtId="0" fontId="3" fillId="0" borderId="0" xfId="0" applyFont="1"/>
    <xf numFmtId="0" fontId="0" fillId="0" borderId="39" xfId="0" applyBorder="1" applyAlignment="1">
      <alignment horizontal="center" vertical="center"/>
    </xf>
    <xf numFmtId="0" fontId="1" fillId="4" borderId="19" xfId="0" applyFont="1" applyFill="1" applyBorder="1" applyAlignment="1">
      <alignment horizontal="center"/>
    </xf>
    <xf numFmtId="0" fontId="0" fillId="6" borderId="4" xfId="0" applyFill="1" applyBorder="1"/>
    <xf numFmtId="0" fontId="4" fillId="0" borderId="41" xfId="0" applyFont="1" applyBorder="1"/>
    <xf numFmtId="0" fontId="4" fillId="0" borderId="42" xfId="0" applyFont="1" applyBorder="1"/>
    <xf numFmtId="0" fontId="1" fillId="3" borderId="14" xfId="0" applyFont="1" applyFill="1" applyBorder="1"/>
    <xf numFmtId="0" fontId="0" fillId="3" borderId="15" xfId="0" applyFill="1" applyBorder="1"/>
    <xf numFmtId="0" fontId="0" fillId="3" borderId="16" xfId="0" applyFill="1" applyBorder="1"/>
    <xf numFmtId="0" fontId="0" fillId="9" borderId="0" xfId="0" applyFill="1" applyAlignment="1">
      <alignment horizontal="center" vertical="center"/>
    </xf>
    <xf numFmtId="0" fontId="0" fillId="0" borderId="27" xfId="0" applyBorder="1"/>
    <xf numFmtId="0" fontId="4" fillId="0" borderId="0" xfId="0" applyFont="1" applyAlignment="1">
      <alignment horizontal="center" vertical="center"/>
    </xf>
    <xf numFmtId="0" fontId="6" fillId="10" borderId="15" xfId="0" applyFont="1" applyFill="1" applyBorder="1" applyAlignment="1">
      <alignment horizontal="center" vertical="center"/>
    </xf>
    <xf numFmtId="0" fontId="1" fillId="5" borderId="10" xfId="0" applyFont="1" applyFill="1" applyBorder="1" applyAlignment="1">
      <alignment horizontal="center"/>
    </xf>
    <xf numFmtId="0" fontId="1" fillId="11" borderId="1" xfId="0" applyFont="1" applyFill="1" applyBorder="1" applyAlignment="1">
      <alignment horizontal="center"/>
    </xf>
    <xf numFmtId="0" fontId="1" fillId="11" borderId="31" xfId="0" applyFont="1" applyFill="1" applyBorder="1" applyAlignment="1">
      <alignment horizontal="center"/>
    </xf>
    <xf numFmtId="0" fontId="0" fillId="0" borderId="2" xfId="0" applyBorder="1" applyAlignment="1">
      <alignment horizontal="center"/>
    </xf>
    <xf numFmtId="0" fontId="0" fillId="0" borderId="35" xfId="0" applyBorder="1" applyAlignment="1">
      <alignment horizontal="center"/>
    </xf>
    <xf numFmtId="0" fontId="1" fillId="0" borderId="2" xfId="0" applyFont="1" applyBorder="1" applyAlignment="1">
      <alignment horizontal="center"/>
    </xf>
    <xf numFmtId="164" fontId="1" fillId="2" borderId="44" xfId="0" applyNumberFormat="1" applyFont="1" applyFill="1" applyBorder="1"/>
    <xf numFmtId="164" fontId="1" fillId="2" borderId="45" xfId="0" applyNumberFormat="1" applyFont="1" applyFill="1" applyBorder="1" applyAlignment="1">
      <alignment horizontal="center"/>
    </xf>
    <xf numFmtId="164" fontId="1" fillId="2" borderId="46" xfId="0" applyNumberFormat="1" applyFont="1" applyFill="1" applyBorder="1" applyAlignment="1">
      <alignment horizontal="center"/>
    </xf>
    <xf numFmtId="164" fontId="1" fillId="2" borderId="47" xfId="0" applyNumberFormat="1" applyFont="1" applyFill="1" applyBorder="1" applyAlignment="1">
      <alignment horizontal="center"/>
    </xf>
    <xf numFmtId="0" fontId="0" fillId="0" borderId="21" xfId="0" applyBorder="1"/>
    <xf numFmtId="0" fontId="0" fillId="13" borderId="15" xfId="0" applyFill="1" applyBorder="1"/>
    <xf numFmtId="0" fontId="1" fillId="4" borderId="27" xfId="0" applyFont="1" applyFill="1"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3" fillId="0" borderId="19"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xf>
    <xf numFmtId="0" fontId="0" fillId="0" borderId="25" xfId="0" applyBorder="1"/>
    <xf numFmtId="0" fontId="0" fillId="0" borderId="51" xfId="0" applyBorder="1"/>
    <xf numFmtId="0" fontId="1" fillId="5" borderId="51" xfId="0" applyFont="1" applyFill="1" applyBorder="1"/>
    <xf numFmtId="0" fontId="0" fillId="11" borderId="31" xfId="0" applyFill="1" applyBorder="1"/>
    <xf numFmtId="0" fontId="0" fillId="3" borderId="43" xfId="0" applyFill="1" applyBorder="1" applyAlignment="1">
      <alignment horizontal="center"/>
    </xf>
    <xf numFmtId="0" fontId="1" fillId="12" borderId="31" xfId="0" applyFont="1" applyFill="1" applyBorder="1" applyAlignment="1">
      <alignment horizontal="center"/>
    </xf>
    <xf numFmtId="0" fontId="0" fillId="0" borderId="10" xfId="0" applyBorder="1" applyAlignment="1">
      <alignment horizontal="center" vertical="center"/>
    </xf>
    <xf numFmtId="0" fontId="1" fillId="0" borderId="10" xfId="0" applyFont="1" applyBorder="1" applyAlignment="1">
      <alignment horizontal="center"/>
    </xf>
    <xf numFmtId="0" fontId="0" fillId="0" borderId="12" xfId="0" applyBorder="1"/>
    <xf numFmtId="16" fontId="0" fillId="0" borderId="12" xfId="0" applyNumberFormat="1" applyBorder="1" applyAlignment="1">
      <alignment horizontal="right"/>
    </xf>
    <xf numFmtId="0" fontId="0" fillId="0" borderId="5" xfId="0" applyBorder="1" applyAlignment="1">
      <alignment horizontal="right"/>
    </xf>
    <xf numFmtId="0" fontId="1" fillId="7" borderId="9" xfId="0"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1" fillId="2" borderId="50" xfId="0" applyFont="1" applyFill="1" applyBorder="1" applyAlignment="1">
      <alignment horizontal="center"/>
    </xf>
    <xf numFmtId="0" fontId="1" fillId="15" borderId="0" xfId="0" applyFont="1" applyFill="1" applyAlignment="1">
      <alignment horizontal="center" vertical="center"/>
    </xf>
    <xf numFmtId="0" fontId="9" fillId="0" borderId="5" xfId="0" applyFont="1" applyBorder="1"/>
    <xf numFmtId="0" fontId="10" fillId="0" borderId="4" xfId="0" applyFont="1" applyBorder="1"/>
    <xf numFmtId="0" fontId="9" fillId="4" borderId="0" xfId="0" applyFont="1" applyFill="1" applyAlignment="1">
      <alignment horizontal="center" vertical="center"/>
    </xf>
    <xf numFmtId="0" fontId="9" fillId="0" borderId="21" xfId="0" applyFont="1" applyBorder="1" applyAlignment="1">
      <alignment horizontal="center" vertical="center"/>
    </xf>
    <xf numFmtId="0" fontId="11" fillId="4" borderId="0" xfId="0" applyFont="1" applyFill="1" applyAlignment="1">
      <alignment horizontal="center" vertical="center"/>
    </xf>
    <xf numFmtId="0" fontId="0" fillId="0" borderId="53" xfId="0" applyBorder="1"/>
    <xf numFmtId="0" fontId="0" fillId="0" borderId="0" xfId="0" applyBorder="1"/>
    <xf numFmtId="0" fontId="0" fillId="0" borderId="0" xfId="0" applyBorder="1" applyAlignment="1">
      <alignment horizontal="center"/>
    </xf>
    <xf numFmtId="0" fontId="1" fillId="0" borderId="0" xfId="0" applyFont="1" applyBorder="1" applyAlignment="1">
      <alignment horizontal="center"/>
    </xf>
    <xf numFmtId="0" fontId="9" fillId="0" borderId="2" xfId="0" applyFont="1" applyBorder="1"/>
    <xf numFmtId="0" fontId="11" fillId="0" borderId="35" xfId="0" applyFont="1" applyBorder="1" applyAlignment="1">
      <alignment horizontal="center"/>
    </xf>
    <xf numFmtId="0" fontId="11" fillId="4" borderId="34" xfId="0" applyFont="1" applyFill="1" applyBorder="1" applyAlignment="1">
      <alignment horizontal="center"/>
    </xf>
    <xf numFmtId="0" fontId="9" fillId="11" borderId="0" xfId="0" applyFont="1" applyFill="1"/>
    <xf numFmtId="0" fontId="9" fillId="6" borderId="5" xfId="0" applyFont="1" applyFill="1" applyBorder="1"/>
    <xf numFmtId="0" fontId="9" fillId="0" borderId="0" xfId="0" applyFont="1"/>
    <xf numFmtId="0" fontId="9" fillId="0" borderId="0" xfId="0" applyFont="1" applyAlignment="1">
      <alignment horizontal="center"/>
    </xf>
    <xf numFmtId="0" fontId="9" fillId="4" borderId="21" xfId="0" applyFont="1" applyFill="1" applyBorder="1" applyAlignment="1">
      <alignment horizontal="center" vertical="center"/>
    </xf>
    <xf numFmtId="0" fontId="9" fillId="3" borderId="0" xfId="0" applyFont="1" applyFill="1" applyAlignment="1">
      <alignment horizontal="center" vertical="center"/>
    </xf>
    <xf numFmtId="0" fontId="9" fillId="3" borderId="21" xfId="0" applyFont="1" applyFill="1" applyBorder="1" applyAlignment="1">
      <alignment horizontal="center" vertical="center"/>
    </xf>
    <xf numFmtId="0" fontId="11" fillId="0" borderId="22" xfId="0" applyFont="1" applyBorder="1" applyAlignment="1">
      <alignment horizontal="center"/>
    </xf>
    <xf numFmtId="0" fontId="11" fillId="0" borderId="0" xfId="0" applyFont="1"/>
    <xf numFmtId="0" fontId="9" fillId="5" borderId="0" xfId="0" applyFont="1" applyFill="1"/>
    <xf numFmtId="0" fontId="9" fillId="0" borderId="4" xfId="0" applyFont="1" applyBorder="1"/>
    <xf numFmtId="0" fontId="9" fillId="0" borderId="22" xfId="0" applyFont="1" applyBorder="1" applyAlignment="1">
      <alignment horizontal="center" vertical="center"/>
    </xf>
    <xf numFmtId="0" fontId="9" fillId="0" borderId="22" xfId="0" applyFont="1" applyBorder="1"/>
    <xf numFmtId="0" fontId="9" fillId="0" borderId="53" xfId="0" applyFont="1" applyBorder="1"/>
    <xf numFmtId="0" fontId="9" fillId="0" borderId="0" xfId="0" applyFont="1" applyFill="1" applyBorder="1"/>
    <xf numFmtId="0" fontId="9" fillId="0" borderId="4" xfId="0" applyFont="1" applyFill="1" applyBorder="1"/>
    <xf numFmtId="0" fontId="11" fillId="4" borderId="0" xfId="0" applyFont="1" applyFill="1" applyBorder="1" applyAlignment="1">
      <alignment horizontal="center"/>
    </xf>
    <xf numFmtId="0" fontId="9" fillId="0" borderId="0" xfId="0" applyFont="1" applyBorder="1" applyAlignment="1">
      <alignment horizontal="center"/>
    </xf>
    <xf numFmtId="0" fontId="9" fillId="0" borderId="22" xfId="0" applyFont="1" applyBorder="1" applyAlignment="1">
      <alignment horizontal="center"/>
    </xf>
    <xf numFmtId="0" fontId="11" fillId="0" borderId="0" xfId="0" applyFont="1" applyBorder="1" applyAlignment="1">
      <alignment horizontal="center"/>
    </xf>
    <xf numFmtId="0" fontId="12" fillId="0" borderId="5" xfId="0" applyFont="1" applyBorder="1"/>
    <xf numFmtId="0" fontId="9" fillId="4" borderId="0" xfId="0" applyFont="1" applyFill="1" applyBorder="1" applyAlignment="1">
      <alignment horizontal="center" vertical="center"/>
    </xf>
    <xf numFmtId="0" fontId="9" fillId="4" borderId="22" xfId="0" applyFont="1" applyFill="1" applyBorder="1" applyAlignment="1">
      <alignment horizontal="center" vertical="center"/>
    </xf>
    <xf numFmtId="0" fontId="9" fillId="0" borderId="0" xfId="0" applyFont="1" applyFill="1" applyBorder="1" applyAlignment="1">
      <alignment horizontal="center"/>
    </xf>
    <xf numFmtId="0" fontId="9" fillId="3" borderId="43" xfId="0" applyFont="1" applyFill="1" applyBorder="1" applyAlignment="1">
      <alignment horizontal="center" vertical="center"/>
    </xf>
    <xf numFmtId="0" fontId="9" fillId="4" borderId="10" xfId="0" applyFont="1" applyFill="1" applyBorder="1" applyAlignment="1">
      <alignment horizontal="center" vertical="center"/>
    </xf>
    <xf numFmtId="0" fontId="9" fillId="3" borderId="0" xfId="0" applyFont="1" applyFill="1" applyBorder="1" applyAlignment="1">
      <alignment horizontal="center" vertical="center"/>
    </xf>
    <xf numFmtId="0" fontId="9" fillId="4" borderId="43" xfId="0" applyFont="1" applyFill="1" applyBorder="1" applyAlignment="1">
      <alignment horizontal="center" vertical="center"/>
    </xf>
    <xf numFmtId="0" fontId="11" fillId="16" borderId="0" xfId="0" applyFont="1" applyFill="1" applyBorder="1" applyAlignment="1">
      <alignment horizontal="left" vertical="center"/>
    </xf>
    <xf numFmtId="0" fontId="11" fillId="16" borderId="0" xfId="0" applyFont="1" applyFill="1" applyAlignment="1">
      <alignment horizontal="center" vertical="center"/>
    </xf>
    <xf numFmtId="0" fontId="1" fillId="0" borderId="0" xfId="0" applyFont="1" applyBorder="1"/>
    <xf numFmtId="0" fontId="1" fillId="11" borderId="30" xfId="0" applyFont="1" applyFill="1" applyBorder="1" applyAlignment="1">
      <alignment horizontal="center"/>
    </xf>
    <xf numFmtId="0" fontId="0" fillId="3" borderId="52" xfId="0" applyFill="1" applyBorder="1" applyAlignment="1">
      <alignment horizontal="center" vertical="center"/>
    </xf>
    <xf numFmtId="0" fontId="11" fillId="4" borderId="0" xfId="0" applyFont="1" applyFill="1" applyAlignment="1">
      <alignment horizontal="center"/>
    </xf>
    <xf numFmtId="0" fontId="12" fillId="0" borderId="0" xfId="0" applyFont="1"/>
    <xf numFmtId="0" fontId="12" fillId="0" borderId="4" xfId="0" applyFont="1" applyBorder="1"/>
    <xf numFmtId="0" fontId="1" fillId="13" borderId="24" xfId="0" applyFont="1" applyFill="1" applyBorder="1" applyAlignment="1">
      <alignment horizontal="center"/>
    </xf>
    <xf numFmtId="0" fontId="11" fillId="3" borderId="0" xfId="0" applyFont="1" applyFill="1" applyBorder="1" applyAlignment="1">
      <alignment horizontal="center"/>
    </xf>
    <xf numFmtId="0" fontId="9" fillId="0" borderId="40" xfId="0" applyFont="1" applyBorder="1" applyAlignment="1">
      <alignment horizontal="center" vertical="center"/>
    </xf>
    <xf numFmtId="0" fontId="9" fillId="0" borderId="0" xfId="0" applyFont="1" applyAlignment="1">
      <alignment horizontal="center" vertical="center"/>
    </xf>
    <xf numFmtId="0" fontId="9" fillId="3" borderId="40" xfId="0" applyFont="1" applyFill="1" applyBorder="1" applyAlignment="1">
      <alignment horizontal="center" vertical="center"/>
    </xf>
    <xf numFmtId="0" fontId="11" fillId="4" borderId="22" xfId="0" applyFont="1" applyFill="1" applyBorder="1" applyAlignment="1">
      <alignment horizontal="center" vertical="center"/>
    </xf>
    <xf numFmtId="0" fontId="1" fillId="15" borderId="0" xfId="0" applyFont="1" applyFill="1" applyAlignment="1"/>
    <xf numFmtId="0" fontId="0" fillId="15" borderId="0" xfId="0" applyFill="1" applyAlignment="1">
      <alignment horizontal="center"/>
    </xf>
    <xf numFmtId="0" fontId="1" fillId="15" borderId="0" xfId="0" applyFont="1" applyFill="1" applyBorder="1" applyAlignment="1"/>
    <xf numFmtId="0" fontId="0" fillId="15" borderId="0" xfId="0" applyFill="1" applyBorder="1" applyAlignment="1">
      <alignment horizontal="center" vertical="center"/>
    </xf>
    <xf numFmtId="0" fontId="1" fillId="16" borderId="0" xfId="0" applyFont="1" applyFill="1" applyAlignment="1">
      <alignment horizontal="center"/>
    </xf>
    <xf numFmtId="0" fontId="1" fillId="4" borderId="10" xfId="0" applyFont="1" applyFill="1" applyBorder="1" applyAlignment="1">
      <alignment horizontal="center" vertical="center"/>
    </xf>
    <xf numFmtId="0" fontId="13" fillId="0" borderId="5" xfId="0" applyFont="1" applyFill="1" applyBorder="1"/>
    <xf numFmtId="0" fontId="13" fillId="0" borderId="5" xfId="0" applyFont="1" applyFill="1" applyBorder="1" applyAlignment="1">
      <alignment horizontal="right"/>
    </xf>
  </cellXfs>
  <cellStyles count="1">
    <cellStyle name="Normal" xfId="0" builtinId="0"/>
  </cellStyles>
  <dxfs count="1">
    <dxf>
      <fill>
        <patternFill>
          <bgColor rgb="FFFF0000"/>
        </patternFill>
      </fill>
    </dxf>
  </dxfs>
  <tableStyles count="0" defaultTableStyle="TableStyleMedium2" defaultPivotStyle="PivotStyleLight16"/>
  <colors>
    <mruColors>
      <color rgb="FF05EBE6"/>
      <color rgb="FFFFC5C5"/>
      <color rgb="FFFF33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6" x14ac:dyDescent="0.6"/>
  <cols>
    <col min="9" max="9" width="11.25" customWidth="1"/>
    <col min="12" max="12" width="11.2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0" t="s">
        <v>2</v>
      </c>
      <c r="J4" s="10"/>
      <c r="K4" s="10"/>
      <c r="L4" s="10"/>
      <c r="M4" s="11" t="s">
        <v>3</v>
      </c>
      <c r="N4" s="11" t="s">
        <v>4</v>
      </c>
    </row>
    <row r="5" spans="9:14" x14ac:dyDescent="0.6">
      <c r="I5" t="s">
        <v>5</v>
      </c>
      <c r="M5" s="7">
        <v>0.5</v>
      </c>
      <c r="N5" s="1" t="s">
        <v>6</v>
      </c>
    </row>
    <row r="6" spans="9:14" x14ac:dyDescent="0.6">
      <c r="I6" t="s">
        <v>7</v>
      </c>
      <c r="M6" s="8">
        <v>1</v>
      </c>
      <c r="N6" s="1" t="s">
        <v>8</v>
      </c>
    </row>
    <row r="7" spans="9:14" x14ac:dyDescent="0.6">
      <c r="I7" t="s">
        <v>9</v>
      </c>
      <c r="M7" s="8">
        <v>1</v>
      </c>
      <c r="N7" s="1" t="s">
        <v>8</v>
      </c>
    </row>
    <row r="8" spans="9:14" x14ac:dyDescent="0.6">
      <c r="I8" t="s">
        <v>10</v>
      </c>
      <c r="M8" s="7">
        <v>0.5</v>
      </c>
      <c r="N8" s="1" t="s">
        <v>6</v>
      </c>
    </row>
    <row r="9" spans="9:14" x14ac:dyDescent="0.6">
      <c r="I9" t="s">
        <v>11</v>
      </c>
      <c r="M9" s="7">
        <v>0.5</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M65"/>
  <sheetViews>
    <sheetView tabSelected="1" zoomScale="94" zoomScaleNormal="115" workbookViewId="0">
      <selection activeCell="E53" sqref="E53"/>
    </sheetView>
  </sheetViews>
  <sheetFormatPr defaultRowHeight="15.6" x14ac:dyDescent="0.6"/>
  <cols>
    <col min="1" max="1" width="10.84765625" bestFit="1" customWidth="1"/>
    <col min="2" max="2" width="23.5" customWidth="1"/>
    <col min="3" max="3" width="62.75" customWidth="1"/>
    <col min="4" max="4" width="15.75" bestFit="1" customWidth="1"/>
    <col min="5" max="5" width="9.84765625" bestFit="1" customWidth="1"/>
    <col min="6" max="6" width="8.09765625" customWidth="1"/>
  </cols>
  <sheetData>
    <row r="1" spans="1:21" ht="15.9" thickBot="1" x14ac:dyDescent="0.65">
      <c r="B1" s="2" t="s">
        <v>138</v>
      </c>
      <c r="E1" s="2" t="s">
        <v>169</v>
      </c>
    </row>
    <row r="2" spans="1:21" s="2" customFormat="1" ht="15.9" thickBot="1" x14ac:dyDescent="0.65">
      <c r="A2" s="36"/>
      <c r="B2" s="25"/>
      <c r="C2" s="4"/>
      <c r="D2" s="133"/>
      <c r="E2" s="134"/>
      <c r="F2" s="134"/>
      <c r="G2" s="134"/>
      <c r="H2" s="134"/>
      <c r="I2" s="134"/>
      <c r="J2" s="134"/>
      <c r="K2" s="134"/>
      <c r="L2" s="134"/>
      <c r="M2" s="135"/>
      <c r="O2" s="23"/>
      <c r="P2" s="24" t="s">
        <v>104</v>
      </c>
      <c r="Q2"/>
      <c r="R2"/>
      <c r="S2"/>
      <c r="T2"/>
      <c r="U2"/>
    </row>
    <row r="3" spans="1:21" s="3" customFormat="1" x14ac:dyDescent="0.6">
      <c r="A3" s="37"/>
      <c r="B3" s="28" t="s">
        <v>12</v>
      </c>
      <c r="C3" s="28" t="s">
        <v>13</v>
      </c>
      <c r="D3" s="109" t="s">
        <v>14</v>
      </c>
      <c r="E3" s="112">
        <v>44896</v>
      </c>
      <c r="F3" s="110">
        <v>44986</v>
      </c>
      <c r="G3" s="111">
        <v>45078</v>
      </c>
      <c r="H3" s="111">
        <v>45170</v>
      </c>
      <c r="I3" s="112">
        <v>45262</v>
      </c>
      <c r="J3" s="110">
        <v>45352</v>
      </c>
      <c r="K3" s="111">
        <v>45444</v>
      </c>
      <c r="L3" s="111">
        <v>45536</v>
      </c>
      <c r="M3" s="112">
        <v>45628</v>
      </c>
      <c r="O3" s="21"/>
      <c r="P3" s="3" t="s">
        <v>99</v>
      </c>
      <c r="Q3"/>
      <c r="R3"/>
      <c r="S3"/>
      <c r="T3"/>
      <c r="U3"/>
    </row>
    <row r="4" spans="1:21" x14ac:dyDescent="0.6">
      <c r="A4" s="15" t="s">
        <v>102</v>
      </c>
      <c r="B4" s="5" t="s">
        <v>105</v>
      </c>
      <c r="C4" s="26" t="s">
        <v>28</v>
      </c>
      <c r="D4" s="22" t="s">
        <v>29</v>
      </c>
      <c r="E4" s="115" t="s">
        <v>18</v>
      </c>
      <c r="F4" s="116"/>
      <c r="G4" s="117"/>
      <c r="H4" s="118"/>
      <c r="I4" s="119"/>
      <c r="J4" s="117"/>
      <c r="K4" s="120"/>
      <c r="M4" s="100"/>
    </row>
    <row r="5" spans="1:21" x14ac:dyDescent="0.6">
      <c r="A5" s="9"/>
      <c r="B5" s="5" t="s">
        <v>101</v>
      </c>
      <c r="C5" s="26" t="s">
        <v>30</v>
      </c>
      <c r="D5" s="22" t="s">
        <v>29</v>
      </c>
      <c r="E5" s="59" t="s">
        <v>17</v>
      </c>
      <c r="F5" s="55" t="s">
        <v>18</v>
      </c>
      <c r="G5" s="18"/>
      <c r="H5" s="101"/>
      <c r="I5" s="56"/>
      <c r="J5" s="18"/>
      <c r="K5" s="1"/>
      <c r="M5" s="63"/>
    </row>
    <row r="6" spans="1:21" x14ac:dyDescent="0.6">
      <c r="A6" s="9"/>
      <c r="B6" s="31"/>
      <c r="C6" s="40" t="s">
        <v>122</v>
      </c>
      <c r="D6" s="32"/>
      <c r="E6" s="61">
        <v>1</v>
      </c>
      <c r="F6" s="60">
        <v>0.5</v>
      </c>
      <c r="G6" s="33">
        <v>0</v>
      </c>
      <c r="H6" s="102">
        <v>0</v>
      </c>
      <c r="I6" s="61">
        <v>0</v>
      </c>
      <c r="J6" s="60">
        <v>0</v>
      </c>
      <c r="K6" s="33">
        <v>0</v>
      </c>
      <c r="L6" s="33">
        <v>0</v>
      </c>
      <c r="M6" s="61">
        <v>0</v>
      </c>
    </row>
    <row r="7" spans="1:21" x14ac:dyDescent="0.6">
      <c r="A7" s="9"/>
      <c r="B7" s="5" t="s">
        <v>124</v>
      </c>
      <c r="C7" s="5" t="s">
        <v>146</v>
      </c>
      <c r="D7" s="22" t="s">
        <v>26</v>
      </c>
      <c r="E7" s="125" t="s">
        <v>16</v>
      </c>
      <c r="F7" s="196" t="s">
        <v>18</v>
      </c>
      <c r="G7" s="127"/>
      <c r="H7" s="128"/>
      <c r="I7" s="121"/>
      <c r="J7" s="47"/>
      <c r="K7" s="18"/>
      <c r="L7" s="18"/>
      <c r="M7" s="63"/>
      <c r="N7" s="2"/>
      <c r="O7" s="2"/>
      <c r="P7" s="2"/>
      <c r="Q7" s="2"/>
    </row>
    <row r="8" spans="1:21" x14ac:dyDescent="0.6">
      <c r="A8" s="9"/>
      <c r="B8" s="5" t="s">
        <v>55</v>
      </c>
      <c r="C8" s="27" t="s">
        <v>135</v>
      </c>
      <c r="D8" s="6" t="s">
        <v>21</v>
      </c>
      <c r="E8" s="136"/>
      <c r="F8" s="136"/>
      <c r="G8" s="136"/>
      <c r="H8" s="136"/>
      <c r="I8" s="136"/>
      <c r="J8" s="136"/>
      <c r="K8" s="136"/>
      <c r="L8" s="136"/>
      <c r="M8" s="99" t="s">
        <v>19</v>
      </c>
      <c r="N8" s="62" t="s">
        <v>17</v>
      </c>
      <c r="O8" s="17" t="s">
        <v>17</v>
      </c>
      <c r="P8" s="17" t="s">
        <v>17</v>
      </c>
      <c r="Q8" s="24" t="s">
        <v>173</v>
      </c>
    </row>
    <row r="9" spans="1:21" x14ac:dyDescent="0.6">
      <c r="A9" s="9"/>
      <c r="B9" s="5" t="s">
        <v>100</v>
      </c>
      <c r="C9" s="5" t="s">
        <v>119</v>
      </c>
      <c r="D9" s="22" t="s">
        <v>120</v>
      </c>
      <c r="E9" s="58" t="s">
        <v>18</v>
      </c>
      <c r="F9" s="1"/>
      <c r="G9" s="18"/>
      <c r="H9" s="20"/>
      <c r="I9" s="73"/>
      <c r="J9" s="1"/>
      <c r="K9" s="1"/>
      <c r="M9" s="63"/>
      <c r="P9" s="2"/>
    </row>
    <row r="10" spans="1:21" x14ac:dyDescent="0.6">
      <c r="A10" s="9"/>
      <c r="B10" s="5" t="s">
        <v>22</v>
      </c>
      <c r="C10" s="27" t="s">
        <v>23</v>
      </c>
      <c r="D10" s="6" t="s">
        <v>24</v>
      </c>
      <c r="E10" s="56" t="s">
        <v>98</v>
      </c>
      <c r="F10" s="62" t="s">
        <v>17</v>
      </c>
      <c r="G10" s="18" t="s">
        <v>98</v>
      </c>
      <c r="H10" s="14" t="s">
        <v>18</v>
      </c>
      <c r="I10" s="73"/>
      <c r="J10" s="1"/>
      <c r="K10" s="1"/>
      <c r="M10" s="63"/>
      <c r="N10" s="24" t="s">
        <v>172</v>
      </c>
    </row>
    <row r="11" spans="1:21" x14ac:dyDescent="0.6">
      <c r="A11" s="9"/>
      <c r="B11" s="5" t="s">
        <v>108</v>
      </c>
      <c r="C11" s="27" t="s">
        <v>118</v>
      </c>
      <c r="D11" t="s">
        <v>35</v>
      </c>
      <c r="E11" s="17" t="s">
        <v>19</v>
      </c>
      <c r="F11" s="57" t="s">
        <v>17</v>
      </c>
      <c r="G11" s="16" t="s">
        <v>17</v>
      </c>
      <c r="H11" s="99" t="s">
        <v>16</v>
      </c>
      <c r="I11" s="16" t="s">
        <v>17</v>
      </c>
      <c r="J11" s="55" t="s">
        <v>20</v>
      </c>
      <c r="K11" s="1"/>
      <c r="M11" s="63"/>
      <c r="P11" s="2"/>
    </row>
    <row r="12" spans="1:21" s="151" customFormat="1" x14ac:dyDescent="0.6">
      <c r="A12" s="158"/>
      <c r="B12" s="137" t="s">
        <v>106</v>
      </c>
      <c r="C12" s="137" t="s">
        <v>143</v>
      </c>
      <c r="D12" s="159" t="s">
        <v>29</v>
      </c>
      <c r="E12" s="160"/>
      <c r="F12" s="152" t="s">
        <v>31</v>
      </c>
      <c r="G12" s="139" t="s">
        <v>19</v>
      </c>
      <c r="H12" s="154" t="s">
        <v>17</v>
      </c>
      <c r="I12" s="139" t="s">
        <v>17</v>
      </c>
      <c r="J12" s="155" t="s">
        <v>16</v>
      </c>
      <c r="K12" s="170" t="s">
        <v>17</v>
      </c>
      <c r="L12" s="141" t="s">
        <v>18</v>
      </c>
      <c r="M12" s="161"/>
      <c r="N12" s="157" t="s">
        <v>177</v>
      </c>
      <c r="P12" s="157"/>
    </row>
    <row r="13" spans="1:21" x14ac:dyDescent="0.6">
      <c r="A13" s="9"/>
      <c r="B13" s="169" t="s">
        <v>32</v>
      </c>
      <c r="C13" s="169" t="s">
        <v>176</v>
      </c>
      <c r="D13" s="138" t="s">
        <v>24</v>
      </c>
      <c r="E13" s="139" t="s">
        <v>16</v>
      </c>
      <c r="F13" s="140" t="s">
        <v>98</v>
      </c>
      <c r="G13" s="178" t="s">
        <v>18</v>
      </c>
      <c r="H13" s="101"/>
      <c r="I13" s="73"/>
      <c r="J13" s="18"/>
      <c r="K13" s="18"/>
      <c r="L13" s="18"/>
      <c r="M13" s="63"/>
      <c r="N13" s="157" t="s">
        <v>178</v>
      </c>
      <c r="P13" s="2"/>
    </row>
    <row r="14" spans="1:21" x14ac:dyDescent="0.6">
      <c r="A14" s="9"/>
      <c r="B14" s="5" t="s">
        <v>131</v>
      </c>
      <c r="C14" s="27" t="s">
        <v>141</v>
      </c>
      <c r="D14" s="6" t="s">
        <v>35</v>
      </c>
      <c r="E14" s="1" t="s">
        <v>98</v>
      </c>
      <c r="F14" s="62" t="s">
        <v>36</v>
      </c>
      <c r="G14" s="7" t="s">
        <v>17</v>
      </c>
      <c r="H14" s="85" t="s">
        <v>16</v>
      </c>
      <c r="I14" s="59" t="s">
        <v>17</v>
      </c>
      <c r="J14" s="14" t="s">
        <v>20</v>
      </c>
      <c r="K14" s="1"/>
      <c r="M14" s="63"/>
      <c r="P14" s="2"/>
    </row>
    <row r="15" spans="1:21" x14ac:dyDescent="0.6">
      <c r="A15" s="9"/>
      <c r="B15" s="5"/>
      <c r="C15" s="27" t="s">
        <v>136</v>
      </c>
      <c r="D15" s="6" t="s">
        <v>140</v>
      </c>
      <c r="E15" s="191"/>
      <c r="F15" s="191"/>
      <c r="G15" s="191"/>
      <c r="H15" s="191"/>
      <c r="I15" s="193"/>
      <c r="J15" s="194"/>
      <c r="K15" s="192"/>
      <c r="M15" s="63"/>
    </row>
    <row r="16" spans="1:21" ht="15.6" customHeight="1" x14ac:dyDescent="0.6">
      <c r="A16" s="9"/>
      <c r="B16" s="5" t="s">
        <v>133</v>
      </c>
      <c r="C16" s="27" t="s">
        <v>142</v>
      </c>
      <c r="D16" t="s">
        <v>15</v>
      </c>
      <c r="E16" s="59" t="s">
        <v>17</v>
      </c>
      <c r="F16" s="57" t="s">
        <v>16</v>
      </c>
      <c r="G16" s="14" t="s">
        <v>18</v>
      </c>
      <c r="H16" s="1"/>
      <c r="I16" s="73"/>
      <c r="J16" s="1"/>
      <c r="K16" s="18"/>
      <c r="M16" s="63"/>
      <c r="N16" s="20"/>
    </row>
    <row r="17" spans="1:221" x14ac:dyDescent="0.6">
      <c r="A17" s="9"/>
      <c r="B17" s="5" t="s">
        <v>134</v>
      </c>
      <c r="C17" s="27" t="s">
        <v>27</v>
      </c>
      <c r="D17" s="6" t="s">
        <v>26</v>
      </c>
      <c r="E17" s="58" t="s">
        <v>18</v>
      </c>
      <c r="F17" s="89"/>
      <c r="G17" s="18"/>
      <c r="H17" s="20"/>
      <c r="I17" s="56"/>
      <c r="J17" s="18"/>
      <c r="K17" s="1"/>
      <c r="M17" s="63"/>
    </row>
    <row r="18" spans="1:221" x14ac:dyDescent="0.6">
      <c r="A18" s="9"/>
      <c r="B18" s="30"/>
      <c r="C18" s="88" t="s">
        <v>123</v>
      </c>
      <c r="D18" s="114"/>
      <c r="E18" s="64">
        <v>5</v>
      </c>
      <c r="F18" s="79">
        <v>4</v>
      </c>
      <c r="G18" s="35">
        <v>2</v>
      </c>
      <c r="H18" s="35">
        <v>3.5</v>
      </c>
      <c r="I18" s="80">
        <v>1.5</v>
      </c>
      <c r="J18" s="35">
        <v>2</v>
      </c>
      <c r="K18" s="35">
        <v>0.5</v>
      </c>
      <c r="L18" s="35">
        <v>0.5</v>
      </c>
      <c r="M18" s="185">
        <v>1</v>
      </c>
    </row>
    <row r="19" spans="1:221" x14ac:dyDescent="0.6">
      <c r="A19" s="38" t="s">
        <v>103</v>
      </c>
      <c r="B19" s="137" t="s">
        <v>121</v>
      </c>
      <c r="C19" s="137" t="s">
        <v>144</v>
      </c>
      <c r="D19" s="159" t="s">
        <v>24</v>
      </c>
      <c r="E19" s="171" t="s">
        <v>149</v>
      </c>
      <c r="F19" s="172" t="s">
        <v>33</v>
      </c>
      <c r="G19" s="139" t="s">
        <v>34</v>
      </c>
      <c r="H19" s="152" t="s">
        <v>31</v>
      </c>
      <c r="I19" s="173" t="s">
        <v>160</v>
      </c>
      <c r="J19" s="154" t="s">
        <v>161</v>
      </c>
      <c r="K19" s="174" t="s">
        <v>161</v>
      </c>
      <c r="L19" s="175" t="s">
        <v>162</v>
      </c>
      <c r="M19" s="176" t="s">
        <v>161</v>
      </c>
      <c r="N19" s="141" t="s">
        <v>20</v>
      </c>
      <c r="O19" s="177" t="s">
        <v>179</v>
      </c>
    </row>
    <row r="20" spans="1:221" x14ac:dyDescent="0.6">
      <c r="A20" s="39"/>
      <c r="B20" s="5" t="s">
        <v>55</v>
      </c>
      <c r="C20" s="5" t="s">
        <v>159</v>
      </c>
      <c r="D20" s="6" t="s">
        <v>21</v>
      </c>
      <c r="E20" s="56"/>
      <c r="F20" s="18" t="s">
        <v>33</v>
      </c>
      <c r="G20" s="16" t="s">
        <v>34</v>
      </c>
      <c r="H20" s="18" t="s">
        <v>31</v>
      </c>
      <c r="I20" s="59" t="s">
        <v>19</v>
      </c>
      <c r="J20" s="17" t="s">
        <v>17</v>
      </c>
      <c r="K20" s="16" t="s">
        <v>17</v>
      </c>
      <c r="L20" s="17" t="s">
        <v>16</v>
      </c>
      <c r="M20" s="59" t="s">
        <v>17</v>
      </c>
      <c r="N20" s="14" t="s">
        <v>18</v>
      </c>
    </row>
    <row r="21" spans="1:221" s="151" customFormat="1" x14ac:dyDescent="0.6">
      <c r="A21" s="149"/>
      <c r="B21" s="169" t="s">
        <v>57</v>
      </c>
      <c r="C21" s="150" t="s">
        <v>145</v>
      </c>
      <c r="D21" s="151" t="s">
        <v>35</v>
      </c>
      <c r="E21" s="152"/>
      <c r="F21" s="153" t="s">
        <v>19</v>
      </c>
      <c r="G21" s="154" t="s">
        <v>36</v>
      </c>
      <c r="H21" s="139" t="s">
        <v>17</v>
      </c>
      <c r="I21" s="171" t="s">
        <v>17</v>
      </c>
      <c r="J21" s="155" t="s">
        <v>25</v>
      </c>
      <c r="K21" s="139" t="s">
        <v>17</v>
      </c>
      <c r="L21" s="141" t="s">
        <v>18</v>
      </c>
      <c r="M21" s="156"/>
      <c r="O21" s="157" t="s">
        <v>180</v>
      </c>
    </row>
    <row r="22" spans="1:221" s="151" customFormat="1" x14ac:dyDescent="0.6">
      <c r="A22" s="149"/>
      <c r="B22" s="137" t="s">
        <v>55</v>
      </c>
      <c r="C22" s="137" t="s">
        <v>125</v>
      </c>
      <c r="D22" s="159" t="s">
        <v>29</v>
      </c>
      <c r="E22" s="187"/>
      <c r="F22" s="139" t="s">
        <v>34</v>
      </c>
      <c r="G22" s="188" t="s">
        <v>31</v>
      </c>
      <c r="H22" s="170" t="s">
        <v>19</v>
      </c>
      <c r="I22" s="189" t="s">
        <v>17</v>
      </c>
      <c r="J22" s="139" t="s">
        <v>17</v>
      </c>
      <c r="K22" s="154" t="s">
        <v>25</v>
      </c>
      <c r="L22" s="170" t="s">
        <v>17</v>
      </c>
      <c r="M22" s="190" t="s">
        <v>18</v>
      </c>
      <c r="N22" s="157" t="s">
        <v>183</v>
      </c>
    </row>
    <row r="23" spans="1:221" x14ac:dyDescent="0.6">
      <c r="A23" s="39"/>
      <c r="B23" s="6" t="s">
        <v>129</v>
      </c>
      <c r="C23" s="93" t="s">
        <v>130</v>
      </c>
      <c r="D23" s="6" t="s">
        <v>21</v>
      </c>
      <c r="E23" s="91"/>
      <c r="F23" s="18"/>
      <c r="G23" s="18"/>
      <c r="I23" s="16" t="s">
        <v>19</v>
      </c>
      <c r="J23" s="181" t="s">
        <v>17</v>
      </c>
      <c r="K23" s="16" t="s">
        <v>17</v>
      </c>
      <c r="L23" s="16" t="s">
        <v>17</v>
      </c>
      <c r="M23" s="65" t="s">
        <v>16</v>
      </c>
      <c r="N23" s="16" t="s">
        <v>17</v>
      </c>
      <c r="O23" s="14" t="s">
        <v>18</v>
      </c>
      <c r="P23" s="2" t="s">
        <v>132</v>
      </c>
    </row>
    <row r="24" spans="1:221" s="9" customFormat="1" x14ac:dyDescent="0.6">
      <c r="A24" s="41"/>
      <c r="B24" s="42" t="s">
        <v>109</v>
      </c>
      <c r="C24" s="48"/>
      <c r="D24" s="43"/>
      <c r="E24" s="82">
        <v>5.5</v>
      </c>
      <c r="F24" s="87">
        <v>5</v>
      </c>
      <c r="G24" s="103">
        <v>4</v>
      </c>
      <c r="H24" s="103">
        <v>4.5</v>
      </c>
      <c r="I24" s="82">
        <v>5</v>
      </c>
      <c r="J24" s="103">
        <v>6.5</v>
      </c>
      <c r="K24" s="103">
        <v>3.5</v>
      </c>
      <c r="L24" s="103">
        <v>4</v>
      </c>
      <c r="M24" s="82">
        <v>3.5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row>
    <row r="25" spans="1:221" s="9" customFormat="1" x14ac:dyDescent="0.6">
      <c r="A25"/>
      <c r="B25" s="49" t="s">
        <v>110</v>
      </c>
      <c r="C25" s="50"/>
      <c r="D25" s="45"/>
      <c r="E25" s="126">
        <v>9</v>
      </c>
      <c r="F25" s="180">
        <v>8</v>
      </c>
      <c r="G25" s="104">
        <v>7</v>
      </c>
      <c r="H25" s="104">
        <v>6</v>
      </c>
      <c r="I25" s="105">
        <v>8</v>
      </c>
      <c r="J25" s="104">
        <v>8</v>
      </c>
      <c r="K25" s="104">
        <v>6</v>
      </c>
      <c r="L25" s="104">
        <v>6</v>
      </c>
      <c r="M25" s="105">
        <v>5</v>
      </c>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row>
    <row r="26" spans="1:221" s="9" customFormat="1" x14ac:dyDescent="0.6">
      <c r="A26"/>
      <c r="B26" s="51" t="s">
        <v>115</v>
      </c>
      <c r="C26" s="52"/>
      <c r="D26" s="54"/>
      <c r="E26" s="67">
        <v>44896</v>
      </c>
      <c r="F26" s="66">
        <v>44986</v>
      </c>
      <c r="G26" s="53">
        <v>45078</v>
      </c>
      <c r="H26" s="53">
        <v>45170</v>
      </c>
      <c r="I26" s="67">
        <v>45261</v>
      </c>
      <c r="J26" s="66">
        <v>45352</v>
      </c>
      <c r="K26" s="53">
        <v>45444</v>
      </c>
      <c r="L26" s="53">
        <v>45536</v>
      </c>
      <c r="M26" s="67">
        <v>45627</v>
      </c>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row>
    <row r="27" spans="1:221" x14ac:dyDescent="0.6">
      <c r="B27" s="95"/>
      <c r="C27" s="94" t="s">
        <v>128</v>
      </c>
      <c r="D27" s="90"/>
      <c r="E27" s="69">
        <v>0.5</v>
      </c>
      <c r="F27" s="92">
        <v>0.5</v>
      </c>
      <c r="G27" s="92">
        <v>0.5</v>
      </c>
      <c r="H27" s="92">
        <v>0.5</v>
      </c>
      <c r="I27" s="69">
        <v>0.5</v>
      </c>
      <c r="J27" s="92">
        <v>0.5</v>
      </c>
      <c r="K27" s="92">
        <v>0.5</v>
      </c>
      <c r="L27" s="92">
        <v>0.5</v>
      </c>
      <c r="M27" s="69">
        <v>0.5</v>
      </c>
    </row>
    <row r="28" spans="1:221" x14ac:dyDescent="0.6">
      <c r="B28" s="34"/>
      <c r="C28" t="s">
        <v>37</v>
      </c>
      <c r="D28" s="22" t="s">
        <v>38</v>
      </c>
      <c r="E28" s="71">
        <v>0.5</v>
      </c>
      <c r="F28" s="89"/>
      <c r="G28" s="46">
        <v>0.5</v>
      </c>
      <c r="H28" s="1"/>
      <c r="I28" s="71">
        <v>0.5</v>
      </c>
      <c r="J28" s="89"/>
      <c r="K28" s="46">
        <v>0.5</v>
      </c>
      <c r="L28" s="1"/>
      <c r="M28" s="71">
        <v>0.5</v>
      </c>
    </row>
    <row r="29" spans="1:221" x14ac:dyDescent="0.6">
      <c r="B29" s="34"/>
      <c r="C29" t="s">
        <v>39</v>
      </c>
      <c r="D29" s="6" t="s">
        <v>40</v>
      </c>
      <c r="E29" s="73"/>
      <c r="F29" s="70">
        <v>0.5</v>
      </c>
      <c r="G29" s="47"/>
      <c r="H29" s="46">
        <v>0.5</v>
      </c>
      <c r="I29" s="73"/>
      <c r="J29" s="70">
        <v>0.5</v>
      </c>
      <c r="K29" s="47"/>
      <c r="L29" s="46">
        <v>0.5</v>
      </c>
      <c r="M29" s="73"/>
    </row>
    <row r="30" spans="1:221" x14ac:dyDescent="0.6">
      <c r="B30" s="34"/>
      <c r="C30" t="s">
        <v>41</v>
      </c>
      <c r="D30" s="6" t="s">
        <v>42</v>
      </c>
      <c r="F30" s="68"/>
      <c r="G30" s="46">
        <v>0.5</v>
      </c>
      <c r="H30" s="47"/>
      <c r="I30" s="71">
        <v>0.5</v>
      </c>
      <c r="J30" s="68"/>
      <c r="K30" s="46">
        <v>0.5</v>
      </c>
      <c r="L30" s="47"/>
      <c r="M30" s="71">
        <v>0.5</v>
      </c>
    </row>
    <row r="31" spans="1:221" x14ac:dyDescent="0.6">
      <c r="B31" s="34"/>
      <c r="C31" t="s">
        <v>43</v>
      </c>
      <c r="D31" s="6" t="s">
        <v>44</v>
      </c>
      <c r="E31" s="46">
        <v>0.5</v>
      </c>
      <c r="F31" s="70">
        <v>0.5</v>
      </c>
      <c r="H31" s="46">
        <v>0.5</v>
      </c>
      <c r="I31" s="73"/>
      <c r="J31" s="70">
        <v>0.5</v>
      </c>
      <c r="K31" s="72"/>
      <c r="L31" s="46">
        <v>0.5</v>
      </c>
      <c r="M31" s="73"/>
    </row>
    <row r="32" spans="1:221" x14ac:dyDescent="0.6">
      <c r="B32" s="34"/>
      <c r="C32" t="s">
        <v>45</v>
      </c>
      <c r="D32" s="6" t="s">
        <v>46</v>
      </c>
      <c r="E32" s="73"/>
      <c r="F32" s="195" t="s">
        <v>184</v>
      </c>
      <c r="H32" s="47" t="s">
        <v>47</v>
      </c>
      <c r="I32" s="73"/>
      <c r="J32" s="89"/>
      <c r="K32" s="46">
        <v>0.5</v>
      </c>
      <c r="L32" s="47" t="s">
        <v>47</v>
      </c>
      <c r="M32" s="73"/>
      <c r="N32" s="2" t="s">
        <v>188</v>
      </c>
    </row>
    <row r="33" spans="1:221" x14ac:dyDescent="0.6">
      <c r="B33" s="34"/>
      <c r="C33" t="s">
        <v>117</v>
      </c>
      <c r="D33" s="6" t="s">
        <v>139</v>
      </c>
      <c r="E33" s="71">
        <v>0.5</v>
      </c>
      <c r="F33" s="47"/>
      <c r="G33" s="46">
        <v>0.5</v>
      </c>
      <c r="H33" s="47"/>
      <c r="I33" s="71">
        <v>0.5</v>
      </c>
      <c r="J33" s="47"/>
      <c r="K33" s="46">
        <v>0.5</v>
      </c>
      <c r="L33" s="47"/>
      <c r="M33" s="71">
        <v>0.5</v>
      </c>
    </row>
    <row r="34" spans="1:221" x14ac:dyDescent="0.6">
      <c r="B34" s="34"/>
      <c r="C34" t="s">
        <v>127</v>
      </c>
      <c r="D34" s="6" t="s">
        <v>44</v>
      </c>
      <c r="E34" s="71">
        <v>0.5</v>
      </c>
      <c r="F34" s="70">
        <v>0.5</v>
      </c>
      <c r="G34" s="1"/>
      <c r="H34" s="1"/>
      <c r="I34" s="73"/>
      <c r="J34" s="1"/>
      <c r="K34" s="1"/>
      <c r="L34" s="1"/>
      <c r="M34" s="73"/>
    </row>
    <row r="35" spans="1:221" x14ac:dyDescent="0.6">
      <c r="B35" s="34"/>
      <c r="C35" t="s">
        <v>137</v>
      </c>
      <c r="D35" s="6" t="s">
        <v>46</v>
      </c>
      <c r="E35" s="1" t="s">
        <v>156</v>
      </c>
      <c r="F35" s="113"/>
      <c r="G35" s="1"/>
      <c r="H35" s="1"/>
      <c r="I35" s="73"/>
      <c r="J35" s="1"/>
      <c r="K35" s="1"/>
      <c r="L35" s="1"/>
      <c r="M35" s="73"/>
      <c r="N35" s="2" t="s">
        <v>157</v>
      </c>
    </row>
    <row r="36" spans="1:221" x14ac:dyDescent="0.6">
      <c r="B36" s="34"/>
      <c r="C36" t="s">
        <v>49</v>
      </c>
      <c r="D36" s="6" t="s">
        <v>50</v>
      </c>
      <c r="E36" s="71">
        <v>0.5</v>
      </c>
      <c r="F36" s="89"/>
      <c r="G36" s="1"/>
      <c r="H36" s="1"/>
      <c r="I36" s="73"/>
      <c r="J36" s="1"/>
      <c r="K36" s="1"/>
      <c r="L36" s="1"/>
      <c r="M36" s="73"/>
      <c r="N36" s="2"/>
    </row>
    <row r="37" spans="1:221" x14ac:dyDescent="0.6">
      <c r="B37" s="34"/>
      <c r="C37" t="s">
        <v>148</v>
      </c>
      <c r="D37" s="6" t="s">
        <v>24</v>
      </c>
      <c r="E37" s="71">
        <v>0.5</v>
      </c>
      <c r="F37" s="1"/>
      <c r="G37" s="1"/>
      <c r="H37" s="1"/>
      <c r="I37" s="73"/>
      <c r="J37" s="1"/>
      <c r="K37" s="1"/>
      <c r="L37" s="1"/>
      <c r="M37" s="73"/>
      <c r="N37" s="2"/>
    </row>
    <row r="38" spans="1:221" x14ac:dyDescent="0.6">
      <c r="B38" s="34"/>
      <c r="C38" s="183" t="s">
        <v>150</v>
      </c>
      <c r="D38" s="184" t="s">
        <v>21</v>
      </c>
      <c r="E38" s="156"/>
      <c r="F38" s="182">
        <v>0.5</v>
      </c>
      <c r="G38" s="1"/>
      <c r="H38" s="1"/>
      <c r="I38" s="73"/>
      <c r="J38" s="1"/>
      <c r="K38" s="1"/>
      <c r="L38" s="1"/>
      <c r="M38" s="73"/>
      <c r="N38" s="2" t="s">
        <v>181</v>
      </c>
    </row>
    <row r="39" spans="1:221" x14ac:dyDescent="0.6">
      <c r="B39" s="34"/>
      <c r="C39" t="s">
        <v>51</v>
      </c>
      <c r="D39" s="6" t="s">
        <v>52</v>
      </c>
      <c r="E39" s="73"/>
      <c r="F39" s="1" t="s">
        <v>114</v>
      </c>
      <c r="G39" s="1"/>
      <c r="H39" s="1"/>
      <c r="I39" s="73"/>
      <c r="J39" s="1"/>
      <c r="K39" s="1"/>
      <c r="L39" s="1"/>
      <c r="M39" s="73"/>
      <c r="N39" s="2" t="s">
        <v>182</v>
      </c>
    </row>
    <row r="40" spans="1:221" x14ac:dyDescent="0.6">
      <c r="B40" s="142"/>
      <c r="C40" s="143" t="s">
        <v>107</v>
      </c>
      <c r="D40" s="6" t="s">
        <v>21</v>
      </c>
      <c r="E40" s="83"/>
      <c r="F40" s="70">
        <v>0.5</v>
      </c>
      <c r="G40" s="144"/>
      <c r="H40" s="144"/>
      <c r="I40" s="73"/>
      <c r="J40" s="144"/>
      <c r="K40" s="145"/>
      <c r="L40" s="144"/>
      <c r="M40" s="73"/>
    </row>
    <row r="41" spans="1:221" s="151" customFormat="1" x14ac:dyDescent="0.6">
      <c r="B41" s="162"/>
      <c r="C41" s="163" t="s">
        <v>187</v>
      </c>
      <c r="D41" s="159"/>
      <c r="E41" s="156"/>
      <c r="F41" s="186">
        <v>1</v>
      </c>
      <c r="G41" s="166"/>
      <c r="H41" s="166"/>
      <c r="I41" s="167"/>
      <c r="J41" s="166"/>
      <c r="K41" s="168"/>
      <c r="L41" s="166"/>
      <c r="M41" s="167"/>
      <c r="N41" s="157" t="s">
        <v>185</v>
      </c>
    </row>
    <row r="42" spans="1:221" s="151" customFormat="1" x14ac:dyDescent="0.6">
      <c r="B42" s="162"/>
      <c r="C42" s="163" t="s">
        <v>174</v>
      </c>
      <c r="D42" s="164" t="s">
        <v>40</v>
      </c>
      <c r="E42" s="156"/>
      <c r="G42" s="165">
        <v>0.5</v>
      </c>
      <c r="H42" s="166"/>
      <c r="I42" s="167"/>
      <c r="J42" s="166"/>
      <c r="K42" s="168"/>
      <c r="L42" s="166"/>
      <c r="M42" s="167"/>
    </row>
    <row r="43" spans="1:221" s="151" customFormat="1" x14ac:dyDescent="0.6">
      <c r="B43" s="162"/>
      <c r="C43" s="163" t="s">
        <v>175</v>
      </c>
      <c r="D43" s="164" t="s">
        <v>40</v>
      </c>
      <c r="E43" s="156"/>
      <c r="G43" s="165">
        <v>0.5</v>
      </c>
      <c r="H43" s="166"/>
      <c r="I43" s="167"/>
      <c r="J43" s="166"/>
      <c r="K43" s="168"/>
      <c r="L43" s="166"/>
      <c r="M43" s="167"/>
    </row>
    <row r="44" spans="1:221" s="143" customFormat="1" x14ac:dyDescent="0.6">
      <c r="B44" s="122"/>
      <c r="C44" s="146" t="s">
        <v>170</v>
      </c>
      <c r="D44" s="146" t="s">
        <v>171</v>
      </c>
      <c r="E44" s="147"/>
      <c r="F44" s="148">
        <v>0.5</v>
      </c>
      <c r="G44" s="106"/>
      <c r="H44" s="106"/>
      <c r="I44" s="107"/>
      <c r="J44" s="106"/>
      <c r="K44" s="108"/>
      <c r="L44" s="106"/>
      <c r="M44" s="107"/>
      <c r="N44" s="179" t="s">
        <v>186</v>
      </c>
    </row>
    <row r="45" spans="1:221" s="9" customFormat="1" x14ac:dyDescent="0.6">
      <c r="A45"/>
      <c r="B45" s="123" t="s">
        <v>111</v>
      </c>
      <c r="C45" s="12"/>
      <c r="D45" s="86"/>
      <c r="E45" s="75">
        <v>3.5</v>
      </c>
      <c r="F45" s="74">
        <v>4.5</v>
      </c>
      <c r="G45" s="13">
        <v>3</v>
      </c>
      <c r="H45" s="13">
        <v>1.5</v>
      </c>
      <c r="I45" s="75">
        <v>2</v>
      </c>
      <c r="J45" s="74">
        <v>1.5</v>
      </c>
      <c r="K45" s="13">
        <v>2.5</v>
      </c>
      <c r="L45" s="13">
        <v>1.5</v>
      </c>
      <c r="M45" s="75">
        <v>2</v>
      </c>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row>
    <row r="46" spans="1:221" s="9" customFormat="1" ht="15.9" thickBot="1" x14ac:dyDescent="0.65">
      <c r="A46"/>
      <c r="B46" s="49" t="s">
        <v>147</v>
      </c>
      <c r="C46" s="44"/>
      <c r="D46" s="124"/>
      <c r="E46" s="78">
        <f>+E24+E45</f>
        <v>9</v>
      </c>
      <c r="F46" s="76">
        <f>+F24+F45</f>
        <v>9.5</v>
      </c>
      <c r="G46" s="77">
        <f>+G24+G45</f>
        <v>7</v>
      </c>
      <c r="H46" s="77">
        <f>+H24+H45</f>
        <v>6</v>
      </c>
      <c r="I46" s="78">
        <f>+I24+I45</f>
        <v>7</v>
      </c>
      <c r="J46" s="77">
        <f>+J24+J45</f>
        <v>8</v>
      </c>
      <c r="K46" s="77">
        <f>+K24+K45</f>
        <v>6</v>
      </c>
      <c r="L46" s="77">
        <f>+L24+L45</f>
        <v>5.5</v>
      </c>
      <c r="M46" s="78">
        <f>+M24+M45</f>
        <v>5.5</v>
      </c>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row>
    <row r="47" spans="1:221" x14ac:dyDescent="0.6">
      <c r="E47" s="1"/>
      <c r="F47" s="1"/>
      <c r="G47" s="1"/>
      <c r="H47" s="1"/>
      <c r="I47" s="1"/>
      <c r="J47" s="1"/>
      <c r="K47" s="1"/>
      <c r="L47" s="1"/>
      <c r="M47" s="1"/>
    </row>
    <row r="49" spans="2:5" x14ac:dyDescent="0.6">
      <c r="B49" s="96" t="s">
        <v>158</v>
      </c>
      <c r="C49" s="97"/>
      <c r="D49" s="98"/>
    </row>
    <row r="50" spans="2:5" s="2" customFormat="1" x14ac:dyDescent="0.6">
      <c r="B50" s="25"/>
      <c r="C50" s="29"/>
      <c r="D50" s="29"/>
    </row>
    <row r="51" spans="2:5" s="3" customFormat="1" x14ac:dyDescent="0.6">
      <c r="B51" s="28" t="s">
        <v>53</v>
      </c>
      <c r="C51" s="28" t="s">
        <v>13</v>
      </c>
      <c r="D51" s="28" t="s">
        <v>54</v>
      </c>
      <c r="E51" s="3" t="s">
        <v>48</v>
      </c>
    </row>
    <row r="52" spans="2:5" x14ac:dyDescent="0.6">
      <c r="B52" s="5" t="s">
        <v>55</v>
      </c>
      <c r="C52" s="5" t="s">
        <v>126</v>
      </c>
      <c r="D52" s="81">
        <v>45444</v>
      </c>
    </row>
    <row r="53" spans="2:5" x14ac:dyDescent="0.6">
      <c r="B53" s="5" t="s">
        <v>55</v>
      </c>
      <c r="C53" s="5" t="s">
        <v>168</v>
      </c>
      <c r="D53" s="84">
        <v>45444</v>
      </c>
    </row>
    <row r="54" spans="2:5" x14ac:dyDescent="0.6">
      <c r="B54" s="5" t="s">
        <v>55</v>
      </c>
      <c r="C54" s="5" t="s">
        <v>112</v>
      </c>
      <c r="D54" s="84">
        <v>45627</v>
      </c>
    </row>
    <row r="55" spans="2:5" x14ac:dyDescent="0.6">
      <c r="B55" s="5" t="s">
        <v>55</v>
      </c>
      <c r="C55" s="5" t="s">
        <v>113</v>
      </c>
      <c r="D55" s="84">
        <v>45627</v>
      </c>
    </row>
    <row r="56" spans="2:5" x14ac:dyDescent="0.6">
      <c r="B56" s="5" t="s">
        <v>55</v>
      </c>
      <c r="C56" s="5" t="s">
        <v>116</v>
      </c>
      <c r="D56" s="84">
        <v>45809</v>
      </c>
    </row>
    <row r="57" spans="2:5" x14ac:dyDescent="0.6">
      <c r="B57" s="5" t="s">
        <v>55</v>
      </c>
      <c r="C57" s="5" t="s">
        <v>163</v>
      </c>
      <c r="D57" s="84">
        <v>45992</v>
      </c>
    </row>
    <row r="58" spans="2:5" x14ac:dyDescent="0.6">
      <c r="B58" s="5" t="s">
        <v>55</v>
      </c>
      <c r="C58" s="5" t="s">
        <v>164</v>
      </c>
      <c r="D58" s="84">
        <v>45992</v>
      </c>
    </row>
    <row r="59" spans="2:5" x14ac:dyDescent="0.6">
      <c r="B59" s="197" t="s">
        <v>55</v>
      </c>
      <c r="C59" s="197" t="s">
        <v>154</v>
      </c>
      <c r="D59" s="198" t="s">
        <v>56</v>
      </c>
      <c r="E59" s="2" t="s">
        <v>189</v>
      </c>
    </row>
    <row r="60" spans="2:5" x14ac:dyDescent="0.6">
      <c r="B60" s="5" t="s">
        <v>165</v>
      </c>
      <c r="C60" s="5" t="s">
        <v>152</v>
      </c>
      <c r="D60" s="131" t="s">
        <v>56</v>
      </c>
    </row>
    <row r="61" spans="2:5" x14ac:dyDescent="0.6">
      <c r="B61" s="5" t="s">
        <v>57</v>
      </c>
      <c r="C61" s="5" t="s">
        <v>58</v>
      </c>
      <c r="D61" s="81" t="s">
        <v>56</v>
      </c>
      <c r="E61" s="2" t="s">
        <v>59</v>
      </c>
    </row>
    <row r="62" spans="2:5" x14ac:dyDescent="0.6">
      <c r="B62" s="5" t="s">
        <v>166</v>
      </c>
      <c r="C62" s="5" t="s">
        <v>151</v>
      </c>
      <c r="D62" s="131" t="s">
        <v>56</v>
      </c>
    </row>
    <row r="63" spans="2:5" x14ac:dyDescent="0.6">
      <c r="B63" s="132" t="s">
        <v>60</v>
      </c>
      <c r="C63" s="132"/>
      <c r="D63" s="132"/>
    </row>
    <row r="64" spans="2:5" x14ac:dyDescent="0.6">
      <c r="B64" s="5" t="s">
        <v>167</v>
      </c>
      <c r="C64" s="5" t="s">
        <v>61</v>
      </c>
      <c r="D64" s="131" t="s">
        <v>56</v>
      </c>
    </row>
    <row r="65" spans="2:4" x14ac:dyDescent="0.6">
      <c r="B65" s="129" t="s">
        <v>57</v>
      </c>
      <c r="C65" s="129" t="s">
        <v>153</v>
      </c>
      <c r="D65" s="130" t="s">
        <v>155</v>
      </c>
    </row>
  </sheetData>
  <mergeCells count="3">
    <mergeCell ref="B63:D63"/>
    <mergeCell ref="D2:M2"/>
    <mergeCell ref="E8:L8"/>
  </mergeCells>
  <phoneticPr fontId="7" type="noConversion"/>
  <conditionalFormatting sqref="E46:M46">
    <cfRule type="cellIs" dxfId="0" priority="2" operator="greaterThan">
      <formula>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9" workbookViewId="0">
      <selection activeCell="G9" sqref="G9"/>
    </sheetView>
  </sheetViews>
  <sheetFormatPr defaultRowHeight="15.6" x14ac:dyDescent="0.6"/>
  <cols>
    <col min="6" max="6" width="27.5" customWidth="1"/>
    <col min="7" max="7" width="40" customWidth="1"/>
    <col min="8" max="8" width="46.59765625" customWidth="1"/>
  </cols>
  <sheetData>
    <row r="2" spans="3:8" x14ac:dyDescent="0.6">
      <c r="C2" t="s">
        <v>62</v>
      </c>
    </row>
    <row r="3" spans="3:8" x14ac:dyDescent="0.6">
      <c r="D3" t="s">
        <v>63</v>
      </c>
    </row>
    <row r="5" spans="3:8" x14ac:dyDescent="0.6">
      <c r="C5" t="s">
        <v>64</v>
      </c>
      <c r="D5" t="s">
        <v>65</v>
      </c>
      <c r="E5" t="s">
        <v>66</v>
      </c>
      <c r="F5" t="s">
        <v>67</v>
      </c>
      <c r="G5" t="s">
        <v>68</v>
      </c>
      <c r="H5" t="s">
        <v>69</v>
      </c>
    </row>
    <row r="6" spans="3:8" ht="85.9" customHeight="1" x14ac:dyDescent="0.6">
      <c r="C6" s="16" t="s">
        <v>34</v>
      </c>
      <c r="D6" s="18">
        <v>1</v>
      </c>
      <c r="E6" s="18" t="s">
        <v>70</v>
      </c>
      <c r="F6" s="19" t="s">
        <v>71</v>
      </c>
      <c r="G6" s="19" t="s">
        <v>72</v>
      </c>
      <c r="H6" s="19" t="s">
        <v>73</v>
      </c>
    </row>
    <row r="7" spans="3:8" ht="81" customHeight="1" x14ac:dyDescent="0.6">
      <c r="C7" s="18" t="s">
        <v>74</v>
      </c>
      <c r="D7" s="18">
        <v>4</v>
      </c>
      <c r="E7" s="18" t="s">
        <v>75</v>
      </c>
      <c r="F7" s="19" t="s">
        <v>76</v>
      </c>
      <c r="G7" s="19" t="s">
        <v>77</v>
      </c>
      <c r="H7" s="19" t="s">
        <v>78</v>
      </c>
    </row>
    <row r="8" spans="3:8" ht="31.2" x14ac:dyDescent="0.6">
      <c r="C8" s="16" t="s">
        <v>19</v>
      </c>
      <c r="D8" s="18">
        <v>6</v>
      </c>
      <c r="E8" s="18" t="s">
        <v>79</v>
      </c>
      <c r="F8" s="19" t="s">
        <v>80</v>
      </c>
      <c r="G8" s="19" t="s">
        <v>81</v>
      </c>
      <c r="H8" s="19" t="s">
        <v>82</v>
      </c>
    </row>
    <row r="9" spans="3:8" ht="31.2" x14ac:dyDescent="0.6">
      <c r="C9" s="17" t="s">
        <v>17</v>
      </c>
      <c r="D9" s="18">
        <v>9</v>
      </c>
      <c r="E9" s="18" t="s">
        <v>83</v>
      </c>
      <c r="F9" s="19" t="s">
        <v>84</v>
      </c>
      <c r="G9" s="19" t="s">
        <v>85</v>
      </c>
      <c r="H9" s="19"/>
    </row>
    <row r="10" spans="3:8" ht="109.2" x14ac:dyDescent="0.6">
      <c r="C10" s="17" t="s">
        <v>17</v>
      </c>
      <c r="D10" s="18">
        <v>12</v>
      </c>
      <c r="E10" s="18" t="s">
        <v>70</v>
      </c>
      <c r="F10" s="19" t="s">
        <v>86</v>
      </c>
      <c r="G10" s="19" t="s">
        <v>87</v>
      </c>
      <c r="H10" s="19" t="s">
        <v>88</v>
      </c>
    </row>
    <row r="11" spans="3:8" ht="46.8" x14ac:dyDescent="0.6">
      <c r="C11" s="17" t="s">
        <v>25</v>
      </c>
      <c r="D11" s="18">
        <v>15</v>
      </c>
      <c r="E11" s="18" t="s">
        <v>89</v>
      </c>
      <c r="F11" s="19" t="s">
        <v>90</v>
      </c>
      <c r="G11" s="19" t="s">
        <v>91</v>
      </c>
      <c r="H11" s="19"/>
    </row>
    <row r="12" spans="3:8" ht="31.2" x14ac:dyDescent="0.6">
      <c r="C12" s="16" t="s">
        <v>92</v>
      </c>
      <c r="D12" s="18">
        <v>18</v>
      </c>
      <c r="E12" s="18" t="s">
        <v>79</v>
      </c>
      <c r="F12" s="19" t="s">
        <v>93</v>
      </c>
      <c r="G12" s="19"/>
      <c r="H12" s="19"/>
    </row>
    <row r="13" spans="3:8" ht="31.2" x14ac:dyDescent="0.6">
      <c r="C13" s="14" t="s">
        <v>18</v>
      </c>
      <c r="D13" s="18">
        <v>21</v>
      </c>
      <c r="E13" s="18" t="s">
        <v>83</v>
      </c>
      <c r="F13" s="19" t="s">
        <v>94</v>
      </c>
      <c r="G13" s="19" t="s">
        <v>95</v>
      </c>
      <c r="H13" s="19"/>
    </row>
    <row r="14" spans="3:8" ht="31.2" x14ac:dyDescent="0.6">
      <c r="D14" s="18">
        <v>24</v>
      </c>
      <c r="E14" s="18" t="s">
        <v>70</v>
      </c>
      <c r="F14" s="19" t="s">
        <v>96</v>
      </c>
      <c r="G14" s="19" t="s">
        <v>97</v>
      </c>
      <c r="H14"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F7BF6DE6BA2D46B70E178CBF8E92C5" ma:contentTypeVersion="4" ma:contentTypeDescription="Create a new document." ma:contentTypeScope="" ma:versionID="1b45607f77211d3d2af4e22c4e892bff">
  <xsd:schema xmlns:xsd="http://www.w3.org/2001/XMLSchema" xmlns:xs="http://www.w3.org/2001/XMLSchema" xmlns:p="http://schemas.microsoft.com/office/2006/metadata/properties" xmlns:ns2="d457fedb-f4cc-41ee-80a0-30236e66b15b" targetNamespace="http://schemas.microsoft.com/office/2006/metadata/properties" ma:root="true" ma:fieldsID="a55e97a7ff4324aff57e27dabb089c42" ns2:_="">
    <xsd:import namespace="d457fedb-f4cc-41ee-80a0-30236e66b1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7fedb-f4cc-41ee-80a0-30236e66b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410928-9A81-4ECA-A799-1730B5A52B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9CF43F-B8C6-4CA3-929C-8334EAB01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7fedb-f4cc-41ee-80a0-30236e66b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73DFDA-853C-470E-A01C-9F9C87306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2022-2024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2022-12-08T22:04:16Z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0x01010068F7BF6DE6BA2D46B70E178CBF8E92C5</vt:lpwstr>
  </property>
</Properties>
</file>