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30" yWindow="-90" windowWidth="15480" windowHeight="11640" tabRatio="606"/>
  </bookViews>
  <sheets>
    <sheet name="Overall Schedule" sheetId="1" r:id="rId1"/>
    <sheet name="Council Decisions March 2012" sheetId="2" r:id="rId2"/>
    <sheet name="Council Decisions Sept 2012" sheetId="3" r:id="rId3"/>
    <sheet name="Council Ranking 2012-13" sheetId="4" r:id="rId4"/>
  </sheets>
  <calcPr calcId="125725"/>
</workbook>
</file>

<file path=xl/calcChain.xml><?xml version="1.0" encoding="utf-8"?>
<calcChain xmlns="http://schemas.openxmlformats.org/spreadsheetml/2006/main">
  <c r="E5" i="4"/>
  <c r="E6"/>
  <c r="E7"/>
  <c r="E8"/>
  <c r="E9"/>
  <c r="E10"/>
  <c r="E11"/>
  <c r="E13"/>
  <c r="E14"/>
  <c r="E16"/>
  <c r="E18"/>
  <c r="E20"/>
  <c r="E21"/>
  <c r="E24"/>
  <c r="E25"/>
  <c r="E27"/>
  <c r="E28"/>
  <c r="E29"/>
  <c r="E31"/>
  <c r="E33"/>
  <c r="E35"/>
  <c r="E37"/>
  <c r="E4"/>
</calcChain>
</file>

<file path=xl/sharedStrings.xml><?xml version="1.0" encoding="utf-8"?>
<sst xmlns="http://schemas.openxmlformats.org/spreadsheetml/2006/main" count="265" uniqueCount="127">
  <si>
    <t>Jan</t>
  </si>
  <si>
    <t>Feb</t>
  </si>
  <si>
    <t>Mar</t>
  </si>
  <si>
    <t>Ap</t>
  </si>
  <si>
    <t>May</t>
  </si>
  <si>
    <t>Jun</t>
  </si>
  <si>
    <t>Jul</t>
  </si>
  <si>
    <t>Aug</t>
  </si>
  <si>
    <t>Sep</t>
  </si>
  <si>
    <t>Oct</t>
  </si>
  <si>
    <t>Nov</t>
  </si>
  <si>
    <t>Dec</t>
  </si>
  <si>
    <t>P = Public hearing</t>
  </si>
  <si>
    <t xml:space="preserve">A = Council approve  </t>
  </si>
  <si>
    <t>O = Develop options/review options paper</t>
  </si>
  <si>
    <t>Ps = Public scoping</t>
  </si>
  <si>
    <t xml:space="preserve">FMPS/AMENDMENTS/FRAMEWORKS </t>
  </si>
  <si>
    <t xml:space="preserve">F = Final Review </t>
  </si>
  <si>
    <t>N = NMFS informal review</t>
  </si>
  <si>
    <t>A</t>
  </si>
  <si>
    <t>S = Submit for Secretarial review</t>
  </si>
  <si>
    <t>AS = Approve for public scoping</t>
  </si>
  <si>
    <t>IP = Informal public hearing</t>
  </si>
  <si>
    <t>O</t>
  </si>
  <si>
    <t>Ah</t>
  </si>
  <si>
    <t>P/N</t>
  </si>
  <si>
    <t>S</t>
  </si>
  <si>
    <t xml:space="preserve">D = Plan development  </t>
  </si>
  <si>
    <t>Ah = Approve for public hearing</t>
  </si>
  <si>
    <t>NDC = NMFS determination of completeness for DEIS Filing</t>
  </si>
  <si>
    <t>NDC</t>
  </si>
  <si>
    <t>Ps</t>
  </si>
  <si>
    <t>BLUE = DONE</t>
  </si>
  <si>
    <r>
      <t>F/</t>
    </r>
    <r>
      <rPr>
        <b/>
        <sz val="9"/>
        <color rgb="FFFF0000"/>
        <rFont val="Geneva"/>
        <family val="2"/>
      </rPr>
      <t>S</t>
    </r>
  </si>
  <si>
    <r>
      <t>A/F/</t>
    </r>
    <r>
      <rPr>
        <b/>
        <sz val="9"/>
        <color rgb="FFFF0000"/>
        <rFont val="Geneva"/>
        <family val="2"/>
      </rPr>
      <t>S</t>
    </r>
  </si>
  <si>
    <t>As</t>
  </si>
  <si>
    <t>Calico Scallop FMP? (Separate FMP or Include in a Comprehensive FEP Am)</t>
  </si>
  <si>
    <t xml:space="preserve">SAFMC CY 2009 SCHEDULE (with 2010-14 estimates) </t>
  </si>
  <si>
    <t>Joint Spiny Lobster Amendment 11 (NMFS lead; Protected Resources Issues)</t>
  </si>
  <si>
    <t>P</t>
  </si>
  <si>
    <t>Golden Crab Amendment 6 (Catch Shares)</t>
  </si>
  <si>
    <r>
      <t>Workshops with Fishermen -</t>
    </r>
    <r>
      <rPr>
        <b/>
        <sz val="9"/>
        <color rgb="FF00B0F0"/>
        <rFont val="Geneva"/>
        <family val="2"/>
      </rPr>
      <t xml:space="preserve"> start in 2012</t>
    </r>
  </si>
  <si>
    <t>Shrimp Closure Work (if required; done in 2011)</t>
  </si>
  <si>
    <r>
      <t xml:space="preserve">Fishery Ecosystem Plan (Update #1) - </t>
    </r>
    <r>
      <rPr>
        <b/>
        <sz val="9"/>
        <color rgb="FF00B0F0"/>
        <rFont val="Geneva"/>
        <family val="2"/>
      </rPr>
      <t>start in 2014</t>
    </r>
  </si>
  <si>
    <r>
      <t xml:space="preserve">Joint Mackerel Amendment 19 (Prohibit Bag Limit Sales &amp; Permits) - </t>
    </r>
    <r>
      <rPr>
        <b/>
        <sz val="9"/>
        <color rgb="FF00B0F0"/>
        <rFont val="Geneva"/>
      </rPr>
      <t>timing</t>
    </r>
  </si>
  <si>
    <r>
      <t xml:space="preserve">Joint Mackerel Framework (Size/Bag/Trip Limits) - </t>
    </r>
    <r>
      <rPr>
        <b/>
        <sz val="9"/>
        <color rgb="FF00B0F0"/>
        <rFont val="Geneva"/>
        <family val="2"/>
      </rPr>
      <t>timing</t>
    </r>
  </si>
  <si>
    <t>CEBA-3</t>
  </si>
  <si>
    <t>CEBA-4</t>
  </si>
  <si>
    <t>Items Scoped for CEBA-3</t>
  </si>
  <si>
    <t>1. Expand Coral HAPCs</t>
  </si>
  <si>
    <t>2. Prohibit Powerheads</t>
  </si>
  <si>
    <t>3. MPAs &amp; HAPCs for SpHind &amp; Warsaw</t>
  </si>
  <si>
    <t>4. Snapper Ledge = MPA</t>
  </si>
  <si>
    <t>5. Rec. tag program for deepwater sp.</t>
  </si>
  <si>
    <t>6. Hogfish</t>
  </si>
  <si>
    <t>7. Gray triggerfish</t>
  </si>
  <si>
    <t>8. African pompano</t>
  </si>
  <si>
    <t>9. Permits &amp; Data reporting</t>
  </si>
  <si>
    <t>(CY 2013)</t>
  </si>
  <si>
    <t>(CY 2012)</t>
  </si>
  <si>
    <t>Framework</t>
  </si>
  <si>
    <t>(after 2013 assmt.)</t>
  </si>
  <si>
    <t>Ecosystem Committee</t>
  </si>
  <si>
    <t>Snapper Grouper Committee</t>
  </si>
  <si>
    <t>Objective=Finish CEBA-3 in 2012</t>
  </si>
  <si>
    <t>Distribution of Work</t>
  </si>
  <si>
    <t>Data Collection Committee</t>
  </si>
  <si>
    <t>Drop</t>
  </si>
  <si>
    <t>Comments</t>
  </si>
  <si>
    <t>Approve PH June; PH Aug.; Final Sept (Dec @ latest)</t>
  </si>
  <si>
    <t>Joint GM/SA Dealer Amendment</t>
  </si>
  <si>
    <r>
      <t>Joint Mackerel Amendment 20 (Boundaries &amp; Timing) -</t>
    </r>
    <r>
      <rPr>
        <b/>
        <sz val="9"/>
        <color rgb="FF00B0F0"/>
        <rFont val="Geneva"/>
      </rPr>
      <t xml:space="preserve"> timing</t>
    </r>
  </si>
  <si>
    <t>Approve PH June; PH Aug.; Final Sept (must be implemented effective 1/1/13)</t>
  </si>
  <si>
    <t>April SSC review of MRIP so may have new OFLs &amp; ABCs?????</t>
  </si>
  <si>
    <t>Prepare very brief Regulatory Amendment/Categorical Exclusion for each FMP affected</t>
  </si>
  <si>
    <t>to SOC by March 29, 2012 if approved @ March meeting</t>
  </si>
  <si>
    <t>Shrimp Committee</t>
  </si>
  <si>
    <t>Shrimp Amendment 9</t>
  </si>
  <si>
    <t>Shrimp Amendment 9 (Closure process &amp; MSST)</t>
  </si>
  <si>
    <t>9. Other Reg Amendments????</t>
  </si>
  <si>
    <t>Golden Crab Committee</t>
  </si>
  <si>
    <t>Golden Crab Amendment 6</t>
  </si>
  <si>
    <t>Note:  Assumes Snapper Grouper Am 20B is deferred until 2013 at least to see what happens with new, much reduced ACL.</t>
  </si>
  <si>
    <t>preferreds @ March; final @ June</t>
  </si>
  <si>
    <t>3. Comprehensive ACL/Allocation Amendment</t>
  </si>
  <si>
    <t>5. Joint Mack Am 19 (Permits &amp; Sale)</t>
  </si>
  <si>
    <t>8. Joint Mack Am 20 (Boundaries &amp; Transit)</t>
  </si>
  <si>
    <t>develop alternatives</t>
  </si>
  <si>
    <t>10. Analysis of Voluntary IFQ</t>
  </si>
  <si>
    <t>alternatives @ March, PH June; final approval June</t>
  </si>
  <si>
    <t>Snapper Grouper Regulatory Amendment 13 Adj ACLs MRFSS/MRIP Calibration</t>
  </si>
  <si>
    <t>Snapper Grouper Regulatory Amendment 14 Multiple Species</t>
  </si>
  <si>
    <t>Dolphin/Wahoo Amendment X (Fmwk, ABC/ACL adj, Alloc)</t>
  </si>
  <si>
    <r>
      <t>P/F/</t>
    </r>
    <r>
      <rPr>
        <b/>
        <sz val="9"/>
        <color rgb="FFFF0000"/>
        <rFont val="Geneva"/>
      </rPr>
      <t>S</t>
    </r>
  </si>
  <si>
    <t>Emergency Rule for Yellowtail Snapper</t>
  </si>
  <si>
    <r>
      <t>A/F/</t>
    </r>
    <r>
      <rPr>
        <b/>
        <sz val="9"/>
        <color rgb="FFFF0000"/>
        <rFont val="Geneva"/>
      </rPr>
      <t>S</t>
    </r>
  </si>
  <si>
    <t>AS</t>
  </si>
  <si>
    <r>
      <t>Comprehensive Ecoystem-Based Amendment #3(2012),</t>
    </r>
    <r>
      <rPr>
        <b/>
        <i/>
        <sz val="9"/>
        <rFont val="Geneva"/>
      </rPr>
      <t xml:space="preserve"> #4(2013) &amp; #5(2014)</t>
    </r>
  </si>
  <si>
    <t>Snapper Grouper Amendment 22 (Tag Program Golden Tilefish, Snowy &amp; Wreckfish)</t>
  </si>
  <si>
    <t>Snapper Grouper Regulatory Amendment 16 Golden Tilefish (2wk on &amp; 2 off)</t>
  </si>
  <si>
    <t>Snapper Grouper Regulatory Amendment 17 MPAs Speckled Hind/Warsaw</t>
  </si>
  <si>
    <t>Snapper Grouper Amendment XX Yellowtail &amp; Mutton (SAFMC Management)</t>
  </si>
  <si>
    <t>Emergency Rule to remove Gag triggering closure of all shallow water groupers</t>
  </si>
  <si>
    <r>
      <t xml:space="preserve">2. SG Reg Am 12 (Golden Tilefish) - </t>
    </r>
    <r>
      <rPr>
        <b/>
        <sz val="14"/>
        <rFont val="Geneva"/>
      </rPr>
      <t>DONE</t>
    </r>
  </si>
  <si>
    <r>
      <t xml:space="preserve">6. SG Am 18B (Golden Tilefish) - </t>
    </r>
    <r>
      <rPr>
        <b/>
        <sz val="14"/>
        <rFont val="Geneva"/>
      </rPr>
      <t>DONE</t>
    </r>
  </si>
  <si>
    <r>
      <t xml:space="preserve">9. Shrimp Am 9 - </t>
    </r>
    <r>
      <rPr>
        <b/>
        <sz val="14"/>
        <rFont val="Geneva"/>
      </rPr>
      <t>DONE</t>
    </r>
  </si>
  <si>
    <r>
      <t xml:space="preserve">1. CEBA-3 - </t>
    </r>
    <r>
      <rPr>
        <b/>
        <sz val="14"/>
        <rFont val="Geneva"/>
      </rPr>
      <t>FINISH IN DECEMBER?</t>
    </r>
  </si>
  <si>
    <r>
      <t xml:space="preserve">4. Golden Crab Am 6 (Catch Share) - </t>
    </r>
    <r>
      <rPr>
        <b/>
        <sz val="14"/>
        <rFont val="Geneva"/>
      </rPr>
      <t>RESOLVED SEPT?</t>
    </r>
  </si>
  <si>
    <r>
      <t xml:space="preserve">7. Joint Dealer Amendment - </t>
    </r>
    <r>
      <rPr>
        <b/>
        <sz val="14"/>
        <rFont val="Geneva"/>
      </rPr>
      <t>DONE SEPTEMBER</t>
    </r>
  </si>
  <si>
    <t>Items to Complete in 2012 - MARCH MEETING</t>
  </si>
  <si>
    <t>Items to Complete in 2012/13 - SEPTEMBER MEETING</t>
  </si>
  <si>
    <t>SAFMC CY 2012/13 SCHEDULE</t>
  </si>
  <si>
    <t>HIGH</t>
  </si>
  <si>
    <t>MED</t>
  </si>
  <si>
    <t>LOW</t>
  </si>
  <si>
    <t>RANK</t>
  </si>
  <si>
    <t>ORDER</t>
  </si>
  <si>
    <t>Snapper Grouper Regulatory Amendment 15 Yellowtail Snapper, Gag Trigger &amp; Red Snapper</t>
  </si>
  <si>
    <t>Snapper Grouper Amendment 27 Blue runner</t>
  </si>
  <si>
    <t>Coral Amendment 7 (Coral HAPCs &amp; Transit thru Oculina Bank HAPC)</t>
  </si>
  <si>
    <r>
      <t>A/F/</t>
    </r>
    <r>
      <rPr>
        <b/>
        <strike/>
        <sz val="9"/>
        <color rgb="FFFF0000"/>
        <rFont val="Geneva"/>
        <family val="2"/>
      </rPr>
      <t>S</t>
    </r>
  </si>
  <si>
    <t>Snapper Grouper Amendment 26 (Allocations, ORCS revisions?)</t>
  </si>
  <si>
    <t>Snapper Grouper Amendment 22 (Tag Program Red Snapper, Golden Tilefish, Snowy &amp; Wreckfish)</t>
  </si>
  <si>
    <r>
      <t>Comprehensive Ecoystem-Based Amendment #3(2012),</t>
    </r>
    <r>
      <rPr>
        <b/>
        <i/>
        <strike/>
        <sz val="9"/>
        <rFont val="Geneva"/>
      </rPr>
      <t xml:space="preserve"> #4(2013) &amp; #5(2014)</t>
    </r>
  </si>
  <si>
    <t>A/F</t>
  </si>
  <si>
    <t>Snapper Grouper Amendment 27 Blue Runner/Yellowtail &amp; Mutton Management</t>
  </si>
  <si>
    <t>Discuss</t>
  </si>
</sst>
</file>

<file path=xl/styles.xml><?xml version="1.0" encoding="utf-8"?>
<styleSheet xmlns="http://schemas.openxmlformats.org/spreadsheetml/2006/main">
  <fonts count="16">
    <font>
      <b/>
      <sz val="14"/>
      <name val="Geneva"/>
    </font>
    <font>
      <b/>
      <sz val="9"/>
      <name val="Geneva"/>
    </font>
    <font>
      <b/>
      <sz val="9"/>
      <color indexed="8"/>
      <name val="Geneva"/>
    </font>
    <font>
      <sz val="9"/>
      <color indexed="12"/>
      <name val="Geneva"/>
    </font>
    <font>
      <b/>
      <sz val="9"/>
      <name val="Geneva"/>
      <family val="2"/>
    </font>
    <font>
      <b/>
      <sz val="9"/>
      <color rgb="FFFF0000"/>
      <name val="Geneva"/>
      <family val="2"/>
    </font>
    <font>
      <b/>
      <sz val="9"/>
      <color rgb="FF00B0F0"/>
      <name val="Geneva"/>
      <family val="2"/>
    </font>
    <font>
      <b/>
      <sz val="9"/>
      <color rgb="FF00B0F0"/>
      <name val="Geneva"/>
    </font>
    <font>
      <b/>
      <sz val="14"/>
      <name val="Geneva"/>
      <family val="2"/>
    </font>
    <font>
      <sz val="14"/>
      <name val="Geneva"/>
      <family val="2"/>
    </font>
    <font>
      <b/>
      <sz val="9"/>
      <color rgb="FFFF0000"/>
      <name val="Geneva"/>
    </font>
    <font>
      <b/>
      <i/>
      <sz val="9"/>
      <name val="Geneva"/>
    </font>
    <font>
      <b/>
      <strike/>
      <sz val="9"/>
      <name val="Geneva"/>
      <family val="2"/>
    </font>
    <font>
      <b/>
      <strike/>
      <sz val="14"/>
      <name val="Geneva"/>
      <family val="2"/>
    </font>
    <font>
      <b/>
      <strike/>
      <sz val="9"/>
      <color rgb="FFFF0000"/>
      <name val="Geneva"/>
      <family val="2"/>
    </font>
    <font>
      <b/>
      <i/>
      <strike/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center"/>
    </xf>
  </cellStyleXfs>
  <cellXfs count="39">
    <xf numFmtId="0" fontId="0" fillId="0" borderId="0" xfId="0">
      <alignment horizontal="center"/>
    </xf>
    <xf numFmtId="0" fontId="1" fillId="0" borderId="1" xfId="0" applyFont="1" applyFill="1" applyBorder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2" borderId="1" xfId="0" applyFont="1" applyFill="1" applyBorder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0" borderId="1" xfId="0" applyFont="1" applyFill="1" applyBorder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>
      <alignment horizontal="center"/>
    </xf>
    <xf numFmtId="0" fontId="4" fillId="4" borderId="1" xfId="0" applyFont="1" applyFill="1" applyBorder="1">
      <alignment horizontal="center"/>
    </xf>
    <xf numFmtId="0" fontId="1" fillId="4" borderId="1" xfId="0" applyFont="1" applyFill="1" applyBorder="1">
      <alignment horizontal="center"/>
    </xf>
    <xf numFmtId="0" fontId="4" fillId="0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4" fillId="2" borderId="1" xfId="0" applyFont="1" applyFill="1" applyBorder="1">
      <alignment horizontal="center"/>
    </xf>
    <xf numFmtId="0" fontId="5" fillId="5" borderId="1" xfId="0" applyFont="1" applyFill="1" applyBorder="1">
      <alignment horizontal="center"/>
    </xf>
    <xf numFmtId="0" fontId="9" fillId="0" borderId="0" xfId="0" applyFo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>
      <alignment horizontal="center"/>
    </xf>
    <xf numFmtId="0" fontId="0" fillId="0" borderId="0" xfId="0" applyFill="1">
      <alignment horizontal="center"/>
    </xf>
    <xf numFmtId="0" fontId="8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3" fillId="0" borderId="0" xfId="0" applyFont="1">
      <alignment horizontal="center"/>
    </xf>
    <xf numFmtId="0" fontId="12" fillId="0" borderId="1" xfId="0" applyFont="1" applyFill="1" applyBorder="1">
      <alignment horizontal="center"/>
    </xf>
    <xf numFmtId="0" fontId="12" fillId="5" borderId="1" xfId="0" applyFont="1" applyFill="1" applyBorder="1" applyAlignment="1">
      <alignment horizontal="center"/>
    </xf>
    <xf numFmtId="0" fontId="10" fillId="0" borderId="1" xfId="0" applyFont="1" applyFill="1" applyBorder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6"/>
  <sheetViews>
    <sheetView tabSelected="1" view="pageBreakPreview" zoomScale="120" zoomScaleNormal="100" zoomScaleSheetLayoutView="120" workbookViewId="0">
      <pane xSplit="1" topLeftCell="J1" activePane="topRight" state="frozen"/>
      <selection pane="topRight" activeCell="P25" sqref="P25:V25"/>
    </sheetView>
  </sheetViews>
  <sheetFormatPr defaultColWidth="10.7265625" defaultRowHeight="12"/>
  <cols>
    <col min="1" max="1" width="47.453125" style="1" customWidth="1"/>
    <col min="2" max="2" width="3.453125" style="1" customWidth="1"/>
    <col min="3" max="3" width="3.26953125" style="1" customWidth="1"/>
    <col min="4" max="4" width="3.81640625" style="18" customWidth="1"/>
    <col min="5" max="5" width="4.08984375" style="1" customWidth="1"/>
    <col min="6" max="6" width="3" style="1" customWidth="1"/>
    <col min="7" max="7" width="2.90625" style="17" customWidth="1"/>
    <col min="8" max="8" width="3.08984375" style="1" customWidth="1"/>
    <col min="9" max="9" width="2.6328125" style="1" customWidth="1"/>
    <col min="10" max="10" width="3.36328125" style="17" customWidth="1"/>
    <col min="11" max="11" width="2.54296875" style="1" customWidth="1"/>
    <col min="12" max="12" width="2.81640625" style="1" customWidth="1"/>
    <col min="13" max="13" width="3.453125" style="17" customWidth="1"/>
    <col min="14" max="14" width="3.453125" style="1" customWidth="1"/>
    <col min="15" max="15" width="3.26953125" style="1" customWidth="1"/>
    <col min="16" max="16" width="3.81640625" style="18" customWidth="1"/>
    <col min="17" max="17" width="4" style="1" customWidth="1"/>
    <col min="18" max="18" width="3" style="1" customWidth="1"/>
    <col min="19" max="19" width="2.90625" style="17" customWidth="1"/>
    <col min="20" max="20" width="3.08984375" style="1" customWidth="1"/>
    <col min="21" max="21" width="2.6328125" style="1" customWidth="1"/>
    <col min="22" max="22" width="3.36328125" style="17" customWidth="1"/>
    <col min="23" max="23" width="2.54296875" style="1" customWidth="1"/>
    <col min="24" max="24" width="2.81640625" style="1" customWidth="1"/>
    <col min="25" max="25" width="3.453125" style="17" customWidth="1"/>
    <col min="26" max="26" width="3.453125" style="1" customWidth="1"/>
    <col min="27" max="27" width="3.26953125" style="1" customWidth="1"/>
    <col min="28" max="28" width="3.81640625" style="18" customWidth="1"/>
    <col min="29" max="29" width="4" style="1" customWidth="1"/>
    <col min="30" max="30" width="3" style="1" customWidth="1"/>
    <col min="31" max="31" width="2.90625" style="17" customWidth="1"/>
    <col min="32" max="32" width="3.08984375" style="1" customWidth="1"/>
    <col min="33" max="33" width="2.6328125" style="1" customWidth="1"/>
    <col min="34" max="34" width="3.36328125" style="17" customWidth="1"/>
    <col min="35" max="35" width="2.54296875" style="1" customWidth="1"/>
    <col min="36" max="36" width="2.81640625" style="1" customWidth="1"/>
    <col min="37" max="37" width="3.453125" style="17" customWidth="1"/>
    <col min="38" max="16384" width="10.7265625" style="1"/>
  </cols>
  <sheetData>
    <row r="1" spans="1:37">
      <c r="B1" s="11">
        <v>2012</v>
      </c>
      <c r="N1" s="11">
        <v>2013</v>
      </c>
      <c r="Z1" s="11">
        <v>2014</v>
      </c>
    </row>
    <row r="2" spans="1:37" ht="12.95" customHeight="1">
      <c r="A2" s="23" t="s">
        <v>37</v>
      </c>
      <c r="B2" s="1" t="s">
        <v>0</v>
      </c>
      <c r="C2" s="1" t="s">
        <v>1</v>
      </c>
      <c r="D2" s="18" t="s">
        <v>2</v>
      </c>
      <c r="E2" s="1" t="s">
        <v>3</v>
      </c>
      <c r="F2" s="1" t="s">
        <v>4</v>
      </c>
      <c r="G2" s="17" t="s">
        <v>5</v>
      </c>
      <c r="H2" s="1" t="s">
        <v>6</v>
      </c>
      <c r="I2" s="1" t="s">
        <v>7</v>
      </c>
      <c r="J2" s="17" t="s">
        <v>8</v>
      </c>
      <c r="K2" s="1" t="s">
        <v>9</v>
      </c>
      <c r="L2" s="1" t="s">
        <v>10</v>
      </c>
      <c r="M2" s="17" t="s">
        <v>11</v>
      </c>
      <c r="N2" s="1" t="s">
        <v>0</v>
      </c>
      <c r="O2" s="1" t="s">
        <v>1</v>
      </c>
      <c r="P2" s="18" t="s">
        <v>2</v>
      </c>
      <c r="Q2" s="1" t="s">
        <v>3</v>
      </c>
      <c r="R2" s="1" t="s">
        <v>4</v>
      </c>
      <c r="S2" s="17" t="s">
        <v>5</v>
      </c>
      <c r="T2" s="1" t="s">
        <v>6</v>
      </c>
      <c r="U2" s="1" t="s">
        <v>7</v>
      </c>
      <c r="V2" s="17" t="s">
        <v>8</v>
      </c>
      <c r="W2" s="1" t="s">
        <v>9</v>
      </c>
      <c r="X2" s="1" t="s">
        <v>10</v>
      </c>
      <c r="Y2" s="17" t="s">
        <v>11</v>
      </c>
      <c r="Z2" s="1" t="s">
        <v>0</v>
      </c>
      <c r="AA2" s="1" t="s">
        <v>1</v>
      </c>
      <c r="AB2" s="18" t="s">
        <v>2</v>
      </c>
      <c r="AC2" s="1" t="s">
        <v>3</v>
      </c>
      <c r="AD2" s="1" t="s">
        <v>4</v>
      </c>
      <c r="AE2" s="17" t="s">
        <v>5</v>
      </c>
      <c r="AF2" s="1" t="s">
        <v>6</v>
      </c>
      <c r="AG2" s="1" t="s">
        <v>7</v>
      </c>
      <c r="AH2" s="17" t="s">
        <v>8</v>
      </c>
      <c r="AI2" s="1" t="s">
        <v>9</v>
      </c>
      <c r="AJ2" s="1" t="s">
        <v>10</v>
      </c>
      <c r="AK2" s="17" t="s">
        <v>11</v>
      </c>
    </row>
    <row r="3" spans="1:37" ht="12.95" customHeight="1">
      <c r="A3" s="5" t="s">
        <v>16</v>
      </c>
    </row>
    <row r="4" spans="1:37" ht="12.95" customHeight="1">
      <c r="A4" s="13" t="s">
        <v>90</v>
      </c>
      <c r="D4" s="20"/>
      <c r="G4" s="19"/>
      <c r="H4" s="8"/>
      <c r="I4" s="8"/>
      <c r="J4" s="19"/>
      <c r="K4" s="10"/>
      <c r="M4" s="20" t="s">
        <v>93</v>
      </c>
      <c r="P4" s="20"/>
      <c r="S4" s="19"/>
      <c r="T4" s="8"/>
      <c r="U4" s="8"/>
      <c r="V4" s="19"/>
      <c r="AB4" s="20"/>
      <c r="AE4" s="19"/>
      <c r="AF4" s="8"/>
      <c r="AG4" s="8"/>
      <c r="AH4" s="19"/>
    </row>
    <row r="5" spans="1:37" ht="12.95" customHeight="1">
      <c r="A5" s="13" t="s">
        <v>91</v>
      </c>
      <c r="D5" s="20"/>
      <c r="G5" s="19"/>
      <c r="H5" s="8"/>
      <c r="I5" s="8"/>
      <c r="J5" s="20" t="s">
        <v>23</v>
      </c>
      <c r="K5" s="10"/>
      <c r="P5" s="20" t="s">
        <v>23</v>
      </c>
      <c r="S5" s="20" t="s">
        <v>24</v>
      </c>
      <c r="U5" s="8" t="s">
        <v>39</v>
      </c>
      <c r="V5" s="20" t="s">
        <v>95</v>
      </c>
      <c r="AB5" s="20"/>
      <c r="AE5" s="19"/>
      <c r="AF5" s="8"/>
      <c r="AG5" s="8"/>
      <c r="AH5" s="19"/>
    </row>
    <row r="6" spans="1:37" ht="12.95" customHeight="1">
      <c r="A6" s="13" t="s">
        <v>94</v>
      </c>
      <c r="D6" s="20"/>
      <c r="G6" s="19"/>
      <c r="H6" s="8"/>
      <c r="I6" s="8"/>
      <c r="J6" s="24" t="s">
        <v>26</v>
      </c>
      <c r="K6" s="10"/>
      <c r="M6" s="20"/>
      <c r="P6" s="20"/>
      <c r="S6" s="19"/>
      <c r="T6" s="8"/>
      <c r="U6" s="8"/>
      <c r="V6" s="19"/>
      <c r="AB6" s="20"/>
      <c r="AE6" s="19"/>
      <c r="AF6" s="8"/>
      <c r="AG6" s="8"/>
      <c r="AH6" s="19"/>
    </row>
    <row r="7" spans="1:37" ht="12.95" customHeight="1">
      <c r="A7" s="13" t="s">
        <v>117</v>
      </c>
      <c r="D7" s="20"/>
      <c r="G7" s="19"/>
      <c r="H7" s="8"/>
      <c r="I7" s="8"/>
      <c r="J7" s="19"/>
      <c r="K7" s="10"/>
      <c r="M7" s="20" t="s">
        <v>93</v>
      </c>
      <c r="N7" s="36" t="s">
        <v>39</v>
      </c>
      <c r="O7" s="36"/>
      <c r="P7" s="37" t="s">
        <v>120</v>
      </c>
      <c r="S7" s="19"/>
      <c r="T7" s="8"/>
      <c r="U7" s="8"/>
      <c r="V7" s="19"/>
      <c r="AB7" s="20"/>
      <c r="AE7" s="19"/>
      <c r="AF7" s="8"/>
      <c r="AG7" s="8"/>
      <c r="AH7" s="19"/>
    </row>
    <row r="8" spans="1:37" ht="12.95" customHeight="1">
      <c r="A8" s="13" t="s">
        <v>101</v>
      </c>
      <c r="D8" s="20"/>
      <c r="G8" s="19"/>
      <c r="H8" s="8"/>
      <c r="I8" s="8"/>
      <c r="J8" s="19"/>
      <c r="K8" s="10"/>
      <c r="M8" s="20"/>
      <c r="P8" s="20"/>
      <c r="S8" s="20" t="s">
        <v>23</v>
      </c>
      <c r="T8" s="8"/>
      <c r="U8" s="8"/>
      <c r="V8" s="19"/>
      <c r="AB8" s="20"/>
      <c r="AE8" s="19"/>
      <c r="AF8" s="8"/>
      <c r="AG8" s="8"/>
      <c r="AH8" s="19"/>
    </row>
    <row r="9" spans="1:37" ht="12.95" customHeight="1">
      <c r="A9" s="13" t="s">
        <v>99</v>
      </c>
      <c r="D9" s="20"/>
      <c r="G9" s="19"/>
      <c r="H9" s="8"/>
      <c r="I9" s="8"/>
      <c r="J9" s="19"/>
      <c r="K9" s="10"/>
      <c r="P9" s="20" t="s">
        <v>23</v>
      </c>
      <c r="S9" s="20" t="s">
        <v>24</v>
      </c>
      <c r="U9" s="8" t="s">
        <v>39</v>
      </c>
      <c r="V9" s="20" t="s">
        <v>95</v>
      </c>
      <c r="AB9" s="20"/>
      <c r="AE9" s="19"/>
      <c r="AF9" s="8"/>
      <c r="AG9" s="8"/>
      <c r="AH9" s="19"/>
    </row>
    <row r="10" spans="1:37" ht="12.95" customHeight="1">
      <c r="A10" s="13" t="s">
        <v>100</v>
      </c>
      <c r="D10" s="20"/>
      <c r="G10" s="19"/>
      <c r="H10" s="8"/>
      <c r="I10" s="8"/>
      <c r="J10" s="19"/>
      <c r="K10" s="10"/>
      <c r="M10" s="20" t="s">
        <v>23</v>
      </c>
      <c r="S10" s="19"/>
      <c r="T10" s="8"/>
      <c r="U10" s="8"/>
      <c r="V10" s="19"/>
      <c r="AB10" s="20"/>
      <c r="AE10" s="19"/>
      <c r="AF10" s="8"/>
      <c r="AG10" s="8"/>
      <c r="AH10" s="19"/>
    </row>
    <row r="11" spans="1:37" ht="12.95" customHeight="1">
      <c r="A11" s="33"/>
      <c r="D11" s="20"/>
      <c r="G11" s="19"/>
      <c r="H11" s="8"/>
      <c r="I11" s="8"/>
      <c r="J11" s="19"/>
      <c r="K11" s="10"/>
      <c r="M11" s="20"/>
      <c r="P11" s="20"/>
      <c r="S11" s="19"/>
      <c r="T11" s="8"/>
      <c r="U11" s="8"/>
      <c r="V11" s="19"/>
      <c r="AB11" s="20"/>
      <c r="AE11" s="19"/>
      <c r="AF11" s="8"/>
      <c r="AG11" s="8"/>
      <c r="AH11" s="19"/>
    </row>
    <row r="12" spans="1:37" ht="12.95" customHeight="1">
      <c r="A12" s="13" t="s">
        <v>122</v>
      </c>
      <c r="D12" s="20"/>
      <c r="G12" s="19"/>
      <c r="H12" s="8"/>
      <c r="I12" s="8"/>
      <c r="J12" s="20" t="s">
        <v>23</v>
      </c>
      <c r="K12" s="10"/>
      <c r="S12" s="20" t="s">
        <v>23</v>
      </c>
      <c r="T12" s="8"/>
      <c r="U12" s="8"/>
      <c r="V12" s="20" t="s">
        <v>23</v>
      </c>
      <c r="AB12" s="20"/>
      <c r="AE12" s="19"/>
      <c r="AF12" s="8"/>
      <c r="AG12" s="8"/>
      <c r="AH12" s="19"/>
    </row>
    <row r="13" spans="1:37" ht="12.95" customHeight="1">
      <c r="A13" s="13" t="s">
        <v>121</v>
      </c>
      <c r="D13" s="20"/>
      <c r="G13" s="19"/>
      <c r="H13" s="8"/>
      <c r="I13" s="8"/>
      <c r="J13" s="20"/>
      <c r="K13" s="10"/>
      <c r="M13" s="20"/>
      <c r="P13" s="20"/>
      <c r="S13" s="19" t="s">
        <v>126</v>
      </c>
      <c r="T13" s="8"/>
      <c r="U13" s="8"/>
      <c r="V13" s="19"/>
      <c r="AB13" s="20"/>
      <c r="AE13" s="19"/>
      <c r="AF13" s="8"/>
      <c r="AG13" s="8"/>
      <c r="AH13" s="19"/>
    </row>
    <row r="14" spans="1:37" ht="12.95" customHeight="1">
      <c r="A14" s="13" t="s">
        <v>125</v>
      </c>
      <c r="D14" s="20"/>
      <c r="G14" s="19"/>
      <c r="H14" s="8"/>
      <c r="I14" s="8"/>
      <c r="J14" s="19"/>
      <c r="K14" s="10"/>
      <c r="M14" s="20" t="s">
        <v>24</v>
      </c>
      <c r="N14" s="8" t="s">
        <v>39</v>
      </c>
      <c r="P14" s="20" t="s">
        <v>95</v>
      </c>
      <c r="S14" s="19"/>
      <c r="T14" s="8"/>
      <c r="U14" s="8"/>
      <c r="V14" s="19"/>
      <c r="AB14" s="20"/>
      <c r="AE14" s="19"/>
      <c r="AF14" s="8"/>
      <c r="AG14" s="8"/>
      <c r="AH14" s="19"/>
    </row>
    <row r="15" spans="1:37" ht="12.95" customHeight="1">
      <c r="A15" s="13" t="s">
        <v>92</v>
      </c>
      <c r="D15" s="20"/>
      <c r="G15" s="19"/>
      <c r="H15" s="8"/>
      <c r="I15" s="8"/>
      <c r="J15" s="19"/>
      <c r="K15" s="10"/>
      <c r="M15" s="17" t="s">
        <v>96</v>
      </c>
      <c r="N15" s="1" t="s">
        <v>31</v>
      </c>
      <c r="P15" s="20" t="s">
        <v>23</v>
      </c>
      <c r="S15" s="19" t="s">
        <v>24</v>
      </c>
      <c r="T15" s="8"/>
      <c r="U15" s="8" t="s">
        <v>39</v>
      </c>
      <c r="V15" s="19" t="s">
        <v>95</v>
      </c>
      <c r="AB15" s="20"/>
      <c r="AE15" s="19"/>
      <c r="AF15" s="8"/>
      <c r="AG15" s="8"/>
      <c r="AH15" s="19"/>
    </row>
    <row r="16" spans="1:37" ht="12.95" customHeight="1">
      <c r="A16" s="13" t="s">
        <v>40</v>
      </c>
      <c r="B16" s="8" t="s">
        <v>39</v>
      </c>
      <c r="C16" s="8" t="s">
        <v>39</v>
      </c>
      <c r="D16" s="20" t="s">
        <v>34</v>
      </c>
      <c r="G16" s="19" t="s">
        <v>33</v>
      </c>
      <c r="H16" s="8"/>
      <c r="I16" s="8"/>
      <c r="J16" s="19" t="s">
        <v>33</v>
      </c>
      <c r="P16" s="20" t="s">
        <v>126</v>
      </c>
      <c r="S16" s="19"/>
      <c r="T16" s="8"/>
      <c r="U16" s="8"/>
      <c r="V16" s="19"/>
      <c r="AB16" s="20"/>
      <c r="AE16" s="19"/>
      <c r="AF16" s="8"/>
      <c r="AG16" s="8"/>
      <c r="AH16" s="19"/>
    </row>
    <row r="17" spans="1:37" ht="12.95" customHeight="1">
      <c r="A17" s="9" t="s">
        <v>43</v>
      </c>
      <c r="D17" s="17"/>
      <c r="G17" s="18"/>
      <c r="P17" s="17"/>
      <c r="S17" s="18"/>
      <c r="Y17" s="19" t="s">
        <v>35</v>
      </c>
      <c r="Z17" s="8" t="s">
        <v>31</v>
      </c>
      <c r="AA17" s="8" t="s">
        <v>31</v>
      </c>
      <c r="AB17" s="20" t="s">
        <v>23</v>
      </c>
      <c r="AE17" s="19" t="s">
        <v>24</v>
      </c>
      <c r="AF17" s="8" t="s">
        <v>30</v>
      </c>
      <c r="AG17" s="8" t="s">
        <v>25</v>
      </c>
      <c r="AH17" s="19" t="s">
        <v>34</v>
      </c>
    </row>
    <row r="18" spans="1:37" ht="12.95" customHeight="1">
      <c r="A18" s="13" t="s">
        <v>123</v>
      </c>
      <c r="B18" s="8" t="s">
        <v>31</v>
      </c>
      <c r="C18" s="8" t="s">
        <v>31</v>
      </c>
      <c r="D18" s="20" t="s">
        <v>23</v>
      </c>
      <c r="G18" s="19" t="s">
        <v>24</v>
      </c>
      <c r="H18" s="8" t="s">
        <v>30</v>
      </c>
      <c r="I18" s="8" t="s">
        <v>25</v>
      </c>
      <c r="J18" s="19" t="s">
        <v>34</v>
      </c>
      <c r="M18" s="19" t="s">
        <v>34</v>
      </c>
      <c r="N18" s="8"/>
      <c r="O18" s="8"/>
      <c r="P18" s="20"/>
      <c r="S18" s="19"/>
      <c r="T18" s="8"/>
      <c r="U18" s="8"/>
      <c r="V18" s="19"/>
      <c r="Y18" s="19" t="s">
        <v>35</v>
      </c>
      <c r="Z18" s="8" t="s">
        <v>31</v>
      </c>
      <c r="AA18" s="8" t="s">
        <v>31</v>
      </c>
      <c r="AB18" s="20" t="s">
        <v>23</v>
      </c>
      <c r="AE18" s="19" t="s">
        <v>24</v>
      </c>
      <c r="AF18" s="8" t="s">
        <v>30</v>
      </c>
      <c r="AG18" s="8" t="s">
        <v>25</v>
      </c>
      <c r="AH18" s="19" t="s">
        <v>34</v>
      </c>
    </row>
    <row r="19" spans="1:37" ht="12.95" customHeight="1">
      <c r="A19" s="33" t="s">
        <v>119</v>
      </c>
      <c r="B19" s="8"/>
      <c r="C19" s="8"/>
      <c r="D19" s="20"/>
      <c r="G19" s="19"/>
      <c r="H19" s="8"/>
      <c r="I19" s="8"/>
      <c r="J19" s="19" t="s">
        <v>33</v>
      </c>
      <c r="M19" s="19" t="s">
        <v>33</v>
      </c>
      <c r="N19" s="8"/>
      <c r="O19" s="8"/>
      <c r="P19" s="19" t="s">
        <v>33</v>
      </c>
      <c r="S19" s="19"/>
      <c r="T19" s="8"/>
      <c r="U19" s="8"/>
      <c r="V19" s="19"/>
      <c r="Y19" s="19"/>
      <c r="Z19" s="8"/>
      <c r="AA19" s="8"/>
      <c r="AB19" s="20"/>
      <c r="AE19" s="19"/>
      <c r="AF19" s="8"/>
      <c r="AG19" s="8"/>
      <c r="AH19" s="19"/>
    </row>
    <row r="20" spans="1:37" ht="12.95" customHeight="1">
      <c r="A20" s="9" t="s">
        <v>42</v>
      </c>
      <c r="D20" s="18" t="s">
        <v>19</v>
      </c>
      <c r="P20" s="18" t="s">
        <v>19</v>
      </c>
      <c r="AB20" s="18" t="s">
        <v>19</v>
      </c>
    </row>
    <row r="21" spans="1:37" ht="12.95" customHeight="1">
      <c r="A21" s="9" t="s">
        <v>78</v>
      </c>
      <c r="B21" s="8" t="s">
        <v>31</v>
      </c>
      <c r="C21" s="8" t="s">
        <v>31</v>
      </c>
      <c r="D21" s="20" t="s">
        <v>23</v>
      </c>
      <c r="G21" s="19" t="s">
        <v>24</v>
      </c>
      <c r="H21" s="8" t="s">
        <v>30</v>
      </c>
      <c r="I21" s="8" t="s">
        <v>25</v>
      </c>
      <c r="J21" s="19" t="s">
        <v>34</v>
      </c>
    </row>
    <row r="22" spans="1:37" ht="12.95" customHeight="1">
      <c r="A22" s="9"/>
      <c r="B22" s="8"/>
      <c r="C22" s="8"/>
      <c r="D22" s="20"/>
      <c r="G22" s="19"/>
      <c r="H22" s="8"/>
      <c r="I22" s="8"/>
      <c r="J22" s="19"/>
    </row>
    <row r="23" spans="1:37" s="8" customFormat="1" ht="12.95" customHeight="1">
      <c r="A23" s="9" t="s">
        <v>44</v>
      </c>
      <c r="D23" s="20"/>
      <c r="G23" s="19"/>
      <c r="J23" s="19"/>
      <c r="M23" s="19" t="s">
        <v>24</v>
      </c>
      <c r="N23" s="8" t="s">
        <v>25</v>
      </c>
      <c r="P23" s="19" t="s">
        <v>34</v>
      </c>
      <c r="S23" s="19"/>
      <c r="V23" s="19"/>
      <c r="Y23" s="19"/>
      <c r="AB23" s="20"/>
      <c r="AE23" s="19"/>
      <c r="AH23" s="19"/>
      <c r="AK23" s="19"/>
    </row>
    <row r="24" spans="1:37" s="8" customFormat="1" ht="12.95" customHeight="1">
      <c r="A24" s="9" t="s">
        <v>71</v>
      </c>
      <c r="D24" s="20"/>
      <c r="G24" s="19"/>
      <c r="J24" s="19"/>
      <c r="M24" s="19" t="s">
        <v>24</v>
      </c>
      <c r="N24" s="8" t="s">
        <v>25</v>
      </c>
      <c r="P24" s="19" t="s">
        <v>34</v>
      </c>
      <c r="S24" s="19"/>
      <c r="V24" s="19"/>
      <c r="Y24" s="19"/>
      <c r="AB24" s="20"/>
      <c r="AE24" s="19"/>
      <c r="AH24" s="19"/>
      <c r="AK24" s="19"/>
    </row>
    <row r="25" spans="1:37" s="8" customFormat="1" ht="12.95" customHeight="1">
      <c r="A25" s="9" t="s">
        <v>45</v>
      </c>
      <c r="D25" s="20"/>
      <c r="G25" s="19"/>
      <c r="J25" s="19"/>
      <c r="M25" s="19"/>
      <c r="P25" s="20" t="s">
        <v>23</v>
      </c>
      <c r="Q25" s="1"/>
      <c r="R25" s="1"/>
      <c r="S25" s="19" t="s">
        <v>24</v>
      </c>
      <c r="U25" s="8" t="s">
        <v>39</v>
      </c>
      <c r="V25" s="19" t="s">
        <v>95</v>
      </c>
      <c r="Y25" s="19"/>
      <c r="AB25" s="20"/>
      <c r="AE25" s="19"/>
      <c r="AH25" s="19"/>
      <c r="AK25" s="19"/>
    </row>
    <row r="26" spans="1:37" s="8" customFormat="1" ht="12.95" customHeight="1">
      <c r="A26" s="9"/>
      <c r="D26" s="20"/>
      <c r="G26" s="19"/>
      <c r="J26" s="19"/>
      <c r="M26" s="19"/>
      <c r="P26" s="20"/>
      <c r="S26" s="19"/>
      <c r="V26" s="19"/>
      <c r="Y26" s="19"/>
      <c r="AB26" s="20"/>
      <c r="AE26" s="19"/>
      <c r="AH26" s="19"/>
      <c r="AK26" s="19"/>
    </row>
    <row r="27" spans="1:37">
      <c r="A27" s="9" t="s">
        <v>38</v>
      </c>
      <c r="B27" s="8" t="s">
        <v>39</v>
      </c>
      <c r="C27" s="8" t="s">
        <v>39</v>
      </c>
      <c r="D27" s="19" t="s">
        <v>33</v>
      </c>
      <c r="G27" s="19"/>
      <c r="J27" s="19"/>
      <c r="M27" s="19"/>
      <c r="P27" s="20"/>
      <c r="S27" s="19"/>
      <c r="V27" s="19"/>
      <c r="Y27" s="19"/>
      <c r="AB27" s="20"/>
      <c r="AE27" s="19"/>
      <c r="AH27" s="19"/>
      <c r="AK27" s="19"/>
    </row>
    <row r="28" spans="1:37">
      <c r="A28" s="9"/>
      <c r="B28" s="8"/>
      <c r="C28" s="8"/>
      <c r="D28" s="19"/>
      <c r="G28" s="19"/>
      <c r="J28" s="19"/>
      <c r="M28" s="19"/>
      <c r="P28" s="20"/>
      <c r="S28" s="19"/>
      <c r="V28" s="19"/>
      <c r="Y28" s="19"/>
      <c r="AB28" s="20"/>
      <c r="AE28" s="19"/>
      <c r="AH28" s="19"/>
      <c r="AK28" s="19"/>
    </row>
    <row r="29" spans="1:37">
      <c r="A29" s="9" t="s">
        <v>70</v>
      </c>
      <c r="B29" s="8" t="s">
        <v>31</v>
      </c>
      <c r="C29" s="8" t="s">
        <v>31</v>
      </c>
      <c r="D29" s="20"/>
      <c r="G29" s="19" t="s">
        <v>24</v>
      </c>
      <c r="H29" s="8" t="s">
        <v>30</v>
      </c>
      <c r="I29" s="8" t="s">
        <v>25</v>
      </c>
      <c r="J29" s="19" t="s">
        <v>124</v>
      </c>
      <c r="K29" s="38" t="s">
        <v>26</v>
      </c>
      <c r="M29" s="19"/>
      <c r="P29" s="20"/>
      <c r="S29" s="19"/>
      <c r="V29" s="19"/>
      <c r="Y29" s="19"/>
      <c r="AB29" s="20"/>
      <c r="AE29" s="19"/>
      <c r="AH29" s="19"/>
      <c r="AK29" s="19"/>
    </row>
    <row r="30" spans="1:37">
      <c r="A30" s="9"/>
      <c r="D30" s="20"/>
      <c r="G30" s="19"/>
      <c r="J30" s="19"/>
      <c r="M30" s="19"/>
      <c r="P30" s="20"/>
      <c r="S30" s="19"/>
      <c r="V30" s="19"/>
      <c r="Y30" s="19"/>
      <c r="AB30" s="20"/>
      <c r="AE30" s="19"/>
      <c r="AH30" s="19"/>
      <c r="AK30" s="19"/>
    </row>
    <row r="31" spans="1:37">
      <c r="A31" s="9" t="s">
        <v>41</v>
      </c>
      <c r="D31" s="20"/>
      <c r="G31" s="19"/>
      <c r="J31" s="19"/>
      <c r="M31" s="19"/>
      <c r="P31" s="20"/>
      <c r="S31" s="19"/>
      <c r="V31" s="19"/>
      <c r="Y31" s="19"/>
      <c r="AB31" s="20"/>
      <c r="AE31" s="19"/>
      <c r="AH31" s="19"/>
      <c r="AK31" s="19"/>
    </row>
    <row r="32" spans="1:37">
      <c r="A32" s="9"/>
      <c r="D32" s="20"/>
      <c r="G32" s="19"/>
      <c r="J32" s="19"/>
      <c r="M32" s="19"/>
      <c r="P32" s="20"/>
      <c r="S32" s="19"/>
      <c r="V32" s="19"/>
      <c r="Y32" s="19"/>
      <c r="AB32" s="20"/>
      <c r="AE32" s="19"/>
      <c r="AH32" s="19"/>
      <c r="AK32" s="19"/>
    </row>
    <row r="33" spans="1:37">
      <c r="A33" s="9" t="s">
        <v>36</v>
      </c>
    </row>
    <row r="34" spans="1:37" ht="12.95" customHeight="1">
      <c r="A34" s="2"/>
    </row>
    <row r="35" spans="1:37" ht="12.95" customHeight="1">
      <c r="A35" s="6" t="s">
        <v>27</v>
      </c>
    </row>
    <row r="36" spans="1:37" ht="12.95" customHeight="1">
      <c r="A36" s="6" t="s">
        <v>21</v>
      </c>
    </row>
    <row r="37" spans="1:37" s="2" customFormat="1" ht="12.95" customHeight="1">
      <c r="A37" s="6" t="s">
        <v>15</v>
      </c>
      <c r="D37" s="18"/>
      <c r="G37" s="16"/>
      <c r="J37" s="16"/>
      <c r="M37" s="16"/>
      <c r="P37" s="18"/>
      <c r="S37" s="16"/>
      <c r="V37" s="16"/>
      <c r="Y37" s="16"/>
      <c r="AB37" s="18"/>
      <c r="AE37" s="16"/>
      <c r="AH37" s="16"/>
      <c r="AK37" s="16"/>
    </row>
    <row r="38" spans="1:37" s="3" customFormat="1" ht="12.95" customHeight="1">
      <c r="A38" s="7" t="s">
        <v>14</v>
      </c>
      <c r="D38" s="22"/>
      <c r="G38" s="21"/>
      <c r="J38" s="21"/>
      <c r="M38" s="21"/>
      <c r="P38" s="22"/>
      <c r="S38" s="21"/>
      <c r="V38" s="21"/>
      <c r="Y38" s="21"/>
      <c r="AB38" s="22"/>
      <c r="AE38" s="21"/>
      <c r="AH38" s="21"/>
      <c r="AK38" s="21"/>
    </row>
    <row r="39" spans="1:37" s="2" customFormat="1" ht="12.95" customHeight="1">
      <c r="A39" s="6" t="s">
        <v>28</v>
      </c>
      <c r="D39" s="18"/>
      <c r="G39" s="16"/>
      <c r="J39" s="16"/>
      <c r="M39" s="16"/>
      <c r="P39" s="18"/>
      <c r="S39" s="16"/>
      <c r="V39" s="16"/>
      <c r="Y39" s="16"/>
      <c r="AB39" s="18"/>
      <c r="AE39" s="16"/>
      <c r="AH39" s="16"/>
      <c r="AK39" s="16"/>
    </row>
    <row r="40" spans="1:37" ht="12.95" customHeight="1">
      <c r="A40" s="6" t="s">
        <v>12</v>
      </c>
    </row>
    <row r="41" spans="1:37" ht="12.95" customHeight="1">
      <c r="A41" s="6" t="s">
        <v>22</v>
      </c>
    </row>
    <row r="42" spans="1:37" ht="12.95" customHeight="1">
      <c r="A42" s="6" t="s">
        <v>18</v>
      </c>
    </row>
    <row r="43" spans="1:37" ht="12.95" customHeight="1">
      <c r="A43" s="6" t="s">
        <v>13</v>
      </c>
    </row>
    <row r="44" spans="1:37" ht="12.95" customHeight="1">
      <c r="A44" s="6" t="s">
        <v>17</v>
      </c>
    </row>
    <row r="45" spans="1:37" ht="12.95" customHeight="1">
      <c r="A45" s="6" t="s">
        <v>29</v>
      </c>
    </row>
    <row r="46" spans="1:37" ht="12.95" customHeight="1">
      <c r="A46" s="6" t="s">
        <v>20</v>
      </c>
    </row>
    <row r="47" spans="1:37" s="12" customFormat="1">
      <c r="A47" s="14" t="s">
        <v>32</v>
      </c>
      <c r="D47" s="15"/>
      <c r="P47" s="15"/>
      <c r="AB47" s="15"/>
    </row>
    <row r="50" spans="1:1" ht="12.95" customHeight="1">
      <c r="A50" s="2"/>
    </row>
    <row r="51" spans="1:1" ht="12.95" customHeight="1">
      <c r="A51" s="2"/>
    </row>
    <row r="52" spans="1:1" ht="12.95" customHeight="1">
      <c r="A52" s="4"/>
    </row>
    <row r="53" spans="1:1" ht="12.95" customHeight="1">
      <c r="A53" s="4"/>
    </row>
    <row r="54" spans="1:1" ht="12.95" customHeight="1">
      <c r="A54" s="4"/>
    </row>
    <row r="55" spans="1:1" ht="12.95" customHeight="1"/>
    <row r="56" spans="1:1" ht="12.95" customHeight="1"/>
  </sheetData>
  <phoneticPr fontId="0" type="noConversion"/>
  <printOptions horizontalCentered="1" verticalCentered="1" headings="1" gridLines="1"/>
  <pageMargins left="0.25" right="0.25" top="0.75" bottom="0.75" header="0.3" footer="0.3"/>
  <pageSetup scale="76" orientation="portrait" horizontalDpi="300" verticalDpi="300" r:id="rId1"/>
  <headerFooter alignWithMargins="0">
    <oddHeader>&amp;C&amp;"Times New Roman,Bold"&amp;16CY 2008 FMP/Amendment Timelines</oddHeader>
    <oddFooter>&amp;L&amp;9 &amp;D</odd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opLeftCell="A22" zoomScale="80" zoomScaleNormal="80" workbookViewId="0">
      <selection activeCell="A22" sqref="A22:B22"/>
    </sheetView>
  </sheetViews>
  <sheetFormatPr defaultRowHeight="18"/>
  <cols>
    <col min="1" max="1" width="45.08984375" style="26" customWidth="1"/>
    <col min="2" max="2" width="31.81640625" style="26" customWidth="1"/>
    <col min="3" max="3" width="21.90625" style="26" customWidth="1"/>
    <col min="4" max="4" width="15.6328125" style="25" customWidth="1"/>
    <col min="5" max="5" width="15.7265625" style="25" customWidth="1"/>
    <col min="6" max="7" width="8.7265625" style="25"/>
  </cols>
  <sheetData>
    <row r="1" spans="1:5">
      <c r="A1" s="28" t="s">
        <v>64</v>
      </c>
    </row>
    <row r="2" spans="1:5" s="27" customFormat="1">
      <c r="A2" s="27" t="s">
        <v>48</v>
      </c>
      <c r="B2" s="27" t="s">
        <v>46</v>
      </c>
      <c r="C2" s="27" t="s">
        <v>47</v>
      </c>
      <c r="D2" s="27" t="s">
        <v>60</v>
      </c>
      <c r="E2" s="27" t="s">
        <v>67</v>
      </c>
    </row>
    <row r="3" spans="1:5" s="27" customFormat="1">
      <c r="B3" s="27" t="s">
        <v>59</v>
      </c>
      <c r="C3" s="27" t="s">
        <v>58</v>
      </c>
      <c r="D3" s="27" t="s">
        <v>61</v>
      </c>
    </row>
    <row r="4" spans="1:5">
      <c r="A4" s="26" t="s">
        <v>49</v>
      </c>
      <c r="B4" s="26" t="s">
        <v>49</v>
      </c>
    </row>
    <row r="5" spans="1:5">
      <c r="A5" s="26" t="s">
        <v>50</v>
      </c>
      <c r="C5" s="26" t="s">
        <v>50</v>
      </c>
    </row>
    <row r="6" spans="1:5">
      <c r="A6" s="26" t="s">
        <v>51</v>
      </c>
      <c r="B6" s="26" t="s">
        <v>51</v>
      </c>
    </row>
    <row r="7" spans="1:5">
      <c r="A7" s="26" t="s">
        <v>52</v>
      </c>
      <c r="C7" s="26" t="s">
        <v>52</v>
      </c>
    </row>
    <row r="8" spans="1:5">
      <c r="A8" s="26" t="s">
        <v>53</v>
      </c>
      <c r="C8" s="26" t="s">
        <v>53</v>
      </c>
    </row>
    <row r="9" spans="1:5">
      <c r="A9" s="26" t="s">
        <v>54</v>
      </c>
      <c r="D9" s="26" t="s">
        <v>54</v>
      </c>
    </row>
    <row r="10" spans="1:5">
      <c r="A10" s="26" t="s">
        <v>55</v>
      </c>
      <c r="D10" s="26" t="s">
        <v>55</v>
      </c>
    </row>
    <row r="11" spans="1:5">
      <c r="A11" s="26" t="s">
        <v>56</v>
      </c>
      <c r="E11" s="26" t="s">
        <v>56</v>
      </c>
    </row>
    <row r="12" spans="1:5">
      <c r="A12" s="26" t="s">
        <v>57</v>
      </c>
      <c r="B12" s="26" t="s">
        <v>57</v>
      </c>
    </row>
    <row r="14" spans="1:5">
      <c r="A14" s="27" t="s">
        <v>65</v>
      </c>
    </row>
    <row r="15" spans="1:5">
      <c r="A15" s="26" t="s">
        <v>62</v>
      </c>
      <c r="B15" s="26" t="s">
        <v>49</v>
      </c>
    </row>
    <row r="16" spans="1:5">
      <c r="A16" s="26" t="s">
        <v>63</v>
      </c>
      <c r="B16" s="26" t="s">
        <v>51</v>
      </c>
    </row>
    <row r="17" spans="1:7">
      <c r="A17" s="26" t="s">
        <v>66</v>
      </c>
      <c r="B17" s="26" t="s">
        <v>53</v>
      </c>
    </row>
    <row r="18" spans="1:7">
      <c r="B18" s="26" t="s">
        <v>57</v>
      </c>
    </row>
    <row r="19" spans="1:7">
      <c r="A19" s="26" t="s">
        <v>80</v>
      </c>
      <c r="B19" s="26" t="s">
        <v>81</v>
      </c>
    </row>
    <row r="20" spans="1:7">
      <c r="A20" s="26" t="s">
        <v>76</v>
      </c>
      <c r="B20" s="26" t="s">
        <v>77</v>
      </c>
    </row>
    <row r="22" spans="1:7" s="27" customFormat="1">
      <c r="A22" s="27" t="s">
        <v>109</v>
      </c>
      <c r="B22" s="27" t="s">
        <v>68</v>
      </c>
    </row>
    <row r="23" spans="1:7" s="31" customFormat="1">
      <c r="A23" s="29" t="s">
        <v>106</v>
      </c>
      <c r="B23" s="29" t="s">
        <v>69</v>
      </c>
      <c r="C23" s="29"/>
      <c r="D23" s="30"/>
      <c r="E23" s="30"/>
      <c r="F23" s="30"/>
      <c r="G23" s="30"/>
    </row>
    <row r="24" spans="1:7" s="31" customFormat="1">
      <c r="A24" s="29" t="s">
        <v>103</v>
      </c>
      <c r="B24" s="29" t="s">
        <v>75</v>
      </c>
      <c r="C24" s="29"/>
      <c r="D24" s="30"/>
      <c r="E24" s="30"/>
      <c r="F24" s="30"/>
      <c r="G24" s="30"/>
    </row>
    <row r="25" spans="1:7">
      <c r="A25" s="26" t="s">
        <v>84</v>
      </c>
      <c r="B25" s="26" t="s">
        <v>87</v>
      </c>
    </row>
    <row r="26" spans="1:7" s="31" customFormat="1">
      <c r="A26" s="29" t="s">
        <v>107</v>
      </c>
      <c r="B26" s="29" t="s">
        <v>83</v>
      </c>
      <c r="C26" s="29"/>
      <c r="D26" s="30"/>
      <c r="E26" s="30"/>
      <c r="F26" s="30"/>
      <c r="G26" s="30"/>
    </row>
    <row r="27" spans="1:7">
      <c r="A27" s="26" t="s">
        <v>85</v>
      </c>
      <c r="B27" s="26" t="s">
        <v>69</v>
      </c>
    </row>
    <row r="28" spans="1:7">
      <c r="A28" s="26" t="s">
        <v>104</v>
      </c>
      <c r="B28" s="26" t="s">
        <v>89</v>
      </c>
    </row>
    <row r="29" spans="1:7">
      <c r="A29" s="26" t="s">
        <v>108</v>
      </c>
      <c r="B29" s="29" t="s">
        <v>72</v>
      </c>
      <c r="C29" s="29"/>
      <c r="D29" s="30"/>
    </row>
    <row r="30" spans="1:7">
      <c r="A30" s="26" t="s">
        <v>86</v>
      </c>
      <c r="B30" s="26" t="s">
        <v>69</v>
      </c>
    </row>
    <row r="31" spans="1:7">
      <c r="A31" s="26" t="s">
        <v>105</v>
      </c>
      <c r="B31" s="26" t="s">
        <v>69</v>
      </c>
    </row>
    <row r="32" spans="1:7">
      <c r="A32" s="26" t="s">
        <v>88</v>
      </c>
    </row>
    <row r="35" spans="1:2">
      <c r="A35" s="26" t="s">
        <v>79</v>
      </c>
      <c r="B35" s="26" t="s">
        <v>73</v>
      </c>
    </row>
    <row r="36" spans="1:2">
      <c r="B36" s="26" t="s">
        <v>74</v>
      </c>
    </row>
    <row r="38" spans="1:2">
      <c r="A38" s="26" t="s">
        <v>82</v>
      </c>
    </row>
  </sheetData>
  <printOptions gridLines="1"/>
  <pageMargins left="0.7" right="0.7" top="0.75" bottom="0.75" header="0.3" footer="0.3"/>
  <pageSetup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"/>
    </sheetView>
  </sheetViews>
  <sheetFormatPr defaultRowHeight="18"/>
  <cols>
    <col min="1" max="1" width="46.81640625" customWidth="1"/>
    <col min="2" max="2" width="24.26953125" customWidth="1"/>
  </cols>
  <sheetData>
    <row r="1" spans="1:2">
      <c r="A1" s="32" t="s">
        <v>110</v>
      </c>
      <c r="B1" s="27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zoomScale="150" zoomScaleNormal="150" workbookViewId="0">
      <selection activeCell="A15" sqref="A15"/>
    </sheetView>
  </sheetViews>
  <sheetFormatPr defaultRowHeight="18"/>
  <cols>
    <col min="1" max="1" width="46.90625" style="1" customWidth="1"/>
    <col min="2" max="2" width="4.81640625" customWidth="1"/>
    <col min="3" max="3" width="4.1796875" customWidth="1"/>
    <col min="4" max="4" width="4.36328125" customWidth="1"/>
    <col min="5" max="5" width="4.81640625" customWidth="1"/>
    <col min="6" max="6" width="6.26953125" customWidth="1"/>
  </cols>
  <sheetData>
    <row r="1" spans="1:6">
      <c r="B1" t="s">
        <v>112</v>
      </c>
      <c r="C1" t="s">
        <v>113</v>
      </c>
      <c r="D1" t="s">
        <v>114</v>
      </c>
      <c r="E1" t="s">
        <v>115</v>
      </c>
      <c r="F1" t="s">
        <v>116</v>
      </c>
    </row>
    <row r="2" spans="1:6">
      <c r="A2" s="23" t="s">
        <v>111</v>
      </c>
    </row>
    <row r="3" spans="1:6">
      <c r="A3" s="5" t="s">
        <v>16</v>
      </c>
    </row>
    <row r="4" spans="1:6">
      <c r="A4" s="13" t="s">
        <v>90</v>
      </c>
      <c r="B4">
        <v>13</v>
      </c>
      <c r="E4">
        <f>(B4*3)+(C4*2)+D4*1</f>
        <v>39</v>
      </c>
      <c r="F4">
        <v>1</v>
      </c>
    </row>
    <row r="5" spans="1:6">
      <c r="A5" s="13" t="s">
        <v>91</v>
      </c>
      <c r="B5">
        <v>5</v>
      </c>
      <c r="C5">
        <v>5</v>
      </c>
      <c r="D5">
        <v>4</v>
      </c>
      <c r="E5">
        <f t="shared" ref="E5:E37" si="0">(B5*3)+(C5*2)+D5*1</f>
        <v>29</v>
      </c>
      <c r="F5">
        <v>5</v>
      </c>
    </row>
    <row r="6" spans="1:6">
      <c r="A6" s="13" t="s">
        <v>94</v>
      </c>
      <c r="B6">
        <v>12</v>
      </c>
      <c r="C6">
        <v>1</v>
      </c>
      <c r="E6">
        <f t="shared" si="0"/>
        <v>38</v>
      </c>
      <c r="F6">
        <v>2</v>
      </c>
    </row>
    <row r="7" spans="1:6">
      <c r="A7" s="13" t="s">
        <v>117</v>
      </c>
      <c r="B7">
        <v>6</v>
      </c>
      <c r="C7">
        <v>4</v>
      </c>
      <c r="D7">
        <v>1</v>
      </c>
      <c r="E7">
        <f t="shared" si="0"/>
        <v>27</v>
      </c>
      <c r="F7">
        <v>6</v>
      </c>
    </row>
    <row r="8" spans="1:6">
      <c r="A8" s="13" t="s">
        <v>101</v>
      </c>
      <c r="B8">
        <v>1</v>
      </c>
      <c r="C8">
        <v>5</v>
      </c>
      <c r="D8">
        <v>2</v>
      </c>
      <c r="E8">
        <f t="shared" si="0"/>
        <v>15</v>
      </c>
      <c r="F8">
        <v>14</v>
      </c>
    </row>
    <row r="9" spans="1:6">
      <c r="A9" s="13" t="s">
        <v>99</v>
      </c>
      <c r="B9">
        <v>4</v>
      </c>
      <c r="C9">
        <v>6</v>
      </c>
      <c r="D9">
        <v>2</v>
      </c>
      <c r="E9">
        <f t="shared" si="0"/>
        <v>26</v>
      </c>
      <c r="F9">
        <v>7</v>
      </c>
    </row>
    <row r="10" spans="1:6">
      <c r="A10" s="13" t="s">
        <v>100</v>
      </c>
      <c r="C10">
        <v>7</v>
      </c>
      <c r="D10">
        <v>6</v>
      </c>
      <c r="E10">
        <f t="shared" si="0"/>
        <v>20</v>
      </c>
      <c r="F10">
        <v>10</v>
      </c>
    </row>
    <row r="11" spans="1:6">
      <c r="A11" s="13" t="s">
        <v>102</v>
      </c>
      <c r="B11">
        <v>9</v>
      </c>
      <c r="C11">
        <v>2</v>
      </c>
      <c r="D11">
        <v>1</v>
      </c>
      <c r="E11">
        <f t="shared" si="0"/>
        <v>32</v>
      </c>
      <c r="F11">
        <v>3</v>
      </c>
    </row>
    <row r="12" spans="1:6">
      <c r="A12" s="33"/>
    </row>
    <row r="13" spans="1:6">
      <c r="A13" s="13" t="s">
        <v>98</v>
      </c>
      <c r="C13">
        <v>4</v>
      </c>
      <c r="D13">
        <v>9</v>
      </c>
      <c r="E13">
        <f t="shared" si="0"/>
        <v>17</v>
      </c>
      <c r="F13">
        <v>12</v>
      </c>
    </row>
    <row r="14" spans="1:6">
      <c r="A14" s="13" t="s">
        <v>121</v>
      </c>
      <c r="B14">
        <v>3</v>
      </c>
      <c r="C14">
        <v>6</v>
      </c>
      <c r="D14">
        <v>3</v>
      </c>
      <c r="E14">
        <f t="shared" si="0"/>
        <v>24</v>
      </c>
      <c r="F14">
        <v>9</v>
      </c>
    </row>
    <row r="15" spans="1:6">
      <c r="A15" s="13" t="s">
        <v>118</v>
      </c>
    </row>
    <row r="16" spans="1:6">
      <c r="A16" s="13" t="s">
        <v>92</v>
      </c>
      <c r="B16">
        <v>1</v>
      </c>
      <c r="C16">
        <v>4</v>
      </c>
      <c r="D16">
        <v>8</v>
      </c>
      <c r="E16">
        <f t="shared" si="0"/>
        <v>19</v>
      </c>
      <c r="F16">
        <v>11</v>
      </c>
    </row>
    <row r="17" spans="1:6">
      <c r="A17" s="13"/>
    </row>
    <row r="18" spans="1:6">
      <c r="A18" s="13" t="s">
        <v>40</v>
      </c>
      <c r="B18">
        <v>0</v>
      </c>
      <c r="C18">
        <v>3</v>
      </c>
      <c r="D18">
        <v>10</v>
      </c>
      <c r="E18">
        <f t="shared" si="0"/>
        <v>16</v>
      </c>
      <c r="F18">
        <v>13</v>
      </c>
    </row>
    <row r="19" spans="1:6">
      <c r="A19" s="13"/>
    </row>
    <row r="20" spans="1:6">
      <c r="A20" s="9" t="s">
        <v>43</v>
      </c>
      <c r="B20">
        <v>1</v>
      </c>
      <c r="C20">
        <v>3</v>
      </c>
      <c r="D20">
        <v>8</v>
      </c>
      <c r="E20">
        <f t="shared" si="0"/>
        <v>17</v>
      </c>
      <c r="F20">
        <v>12</v>
      </c>
    </row>
    <row r="21" spans="1:6">
      <c r="A21" s="13" t="s">
        <v>97</v>
      </c>
      <c r="B21">
        <v>1</v>
      </c>
      <c r="C21">
        <v>5</v>
      </c>
      <c r="D21">
        <v>4</v>
      </c>
      <c r="E21">
        <f t="shared" si="0"/>
        <v>17</v>
      </c>
      <c r="F21">
        <v>12</v>
      </c>
    </row>
    <row r="22" spans="1:6">
      <c r="A22" s="33" t="s">
        <v>119</v>
      </c>
    </row>
    <row r="23" spans="1:6">
      <c r="A23" s="33"/>
    </row>
    <row r="24" spans="1:6">
      <c r="A24" s="9" t="s">
        <v>42</v>
      </c>
      <c r="B24">
        <v>1</v>
      </c>
      <c r="E24">
        <f t="shared" si="0"/>
        <v>3</v>
      </c>
      <c r="F24">
        <v>16</v>
      </c>
    </row>
    <row r="25" spans="1:6">
      <c r="A25" s="9" t="s">
        <v>78</v>
      </c>
      <c r="B25">
        <v>1</v>
      </c>
      <c r="E25">
        <f t="shared" si="0"/>
        <v>3</v>
      </c>
      <c r="F25">
        <v>16</v>
      </c>
    </row>
    <row r="26" spans="1:6">
      <c r="A26" s="9"/>
    </row>
    <row r="27" spans="1:6">
      <c r="A27" s="9" t="s">
        <v>44</v>
      </c>
      <c r="B27">
        <v>4</v>
      </c>
      <c r="C27">
        <v>9</v>
      </c>
      <c r="D27">
        <v>0</v>
      </c>
      <c r="E27">
        <f t="shared" si="0"/>
        <v>30</v>
      </c>
      <c r="F27">
        <v>4</v>
      </c>
    </row>
    <row r="28" spans="1:6">
      <c r="A28" s="9" t="s">
        <v>71</v>
      </c>
      <c r="B28">
        <v>1</v>
      </c>
      <c r="C28">
        <v>11</v>
      </c>
      <c r="D28">
        <v>1</v>
      </c>
      <c r="E28">
        <f t="shared" si="0"/>
        <v>26</v>
      </c>
      <c r="F28">
        <v>7</v>
      </c>
    </row>
    <row r="29" spans="1:6">
      <c r="A29" s="9" t="s">
        <v>45</v>
      </c>
      <c r="B29">
        <v>0</v>
      </c>
      <c r="C29">
        <v>12</v>
      </c>
      <c r="D29">
        <v>1</v>
      </c>
      <c r="E29">
        <f t="shared" si="0"/>
        <v>25</v>
      </c>
      <c r="F29">
        <v>8</v>
      </c>
    </row>
    <row r="30" spans="1:6">
      <c r="A30" s="9"/>
    </row>
    <row r="31" spans="1:6" s="35" customFormat="1">
      <c r="A31" s="34" t="s">
        <v>38</v>
      </c>
      <c r="D31" s="35">
        <v>1</v>
      </c>
      <c r="E31" s="35">
        <f t="shared" si="0"/>
        <v>1</v>
      </c>
      <c r="F31" s="35">
        <v>17</v>
      </c>
    </row>
    <row r="32" spans="1:6">
      <c r="A32" s="9"/>
    </row>
    <row r="33" spans="1:6">
      <c r="A33" s="9" t="s">
        <v>70</v>
      </c>
      <c r="B33">
        <v>6</v>
      </c>
      <c r="C33">
        <v>4</v>
      </c>
      <c r="D33">
        <v>1</v>
      </c>
      <c r="E33">
        <f t="shared" si="0"/>
        <v>27</v>
      </c>
      <c r="F33">
        <v>6</v>
      </c>
    </row>
    <row r="34" spans="1:6">
      <c r="A34" s="9"/>
    </row>
    <row r="35" spans="1:6">
      <c r="A35" s="9" t="s">
        <v>41</v>
      </c>
      <c r="B35">
        <v>1</v>
      </c>
      <c r="C35">
        <v>8</v>
      </c>
      <c r="D35">
        <v>1</v>
      </c>
      <c r="E35">
        <f t="shared" si="0"/>
        <v>20</v>
      </c>
      <c r="F35">
        <v>10</v>
      </c>
    </row>
    <row r="36" spans="1:6">
      <c r="A36" s="9"/>
    </row>
    <row r="37" spans="1:6">
      <c r="A37" s="9" t="s">
        <v>36</v>
      </c>
      <c r="D37">
        <v>11</v>
      </c>
      <c r="E37">
        <f t="shared" si="0"/>
        <v>11</v>
      </c>
      <c r="F37">
        <v>15</v>
      </c>
    </row>
    <row r="38" spans="1:6">
      <c r="A38" s="2"/>
    </row>
    <row r="41" spans="1:6">
      <c r="A41" s="2"/>
    </row>
    <row r="42" spans="1:6">
      <c r="A42" s="2"/>
    </row>
    <row r="43" spans="1:6">
      <c r="A43" s="4"/>
    </row>
    <row r="44" spans="1:6">
      <c r="A44" s="4"/>
    </row>
    <row r="45" spans="1:6">
      <c r="A45" s="4"/>
    </row>
  </sheetData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Schedule</vt:lpstr>
      <vt:lpstr>Council Decisions March 2012</vt:lpstr>
      <vt:lpstr>Council Decisions Sept 2012</vt:lpstr>
      <vt:lpstr>Council Ranking 2012-13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FMP/Amend Sched 8/97</dc:title>
  <dc:creator>Robert Mahood</dc:creator>
  <cp:lastModifiedBy> </cp:lastModifiedBy>
  <cp:lastPrinted>2012-09-13T13:44:23Z</cp:lastPrinted>
  <dcterms:created xsi:type="dcterms:W3CDTF">2000-08-02T15:28:30Z</dcterms:created>
  <dcterms:modified xsi:type="dcterms:W3CDTF">2012-09-14T14:02:46Z</dcterms:modified>
</cp:coreProperties>
</file>